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mave_\Downloads\"/>
    </mc:Choice>
  </mc:AlternateContent>
  <xr:revisionPtr revIDLastSave="0" documentId="13_ncr:1_{3C5A4EAD-0A79-432E-8A83-DEC7342BA2B2}" xr6:coauthVersionLast="47" xr6:coauthVersionMax="47" xr10:uidLastSave="{00000000-0000-0000-0000-000000000000}"/>
  <bookViews>
    <workbookView xWindow="768" yWindow="0" windowWidth="17976" windowHeight="12336" tabRatio="599" xr2:uid="{00000000-000D-0000-FFFF-FFFF00000000}"/>
  </bookViews>
  <sheets>
    <sheet name="IP-18" sheetId="33" r:id="rId1"/>
  </sheets>
  <externalReferences>
    <externalReference r:id="rId2"/>
    <externalReference r:id="rId3"/>
    <externalReference r:id="rId4"/>
  </externalReferences>
  <definedNames>
    <definedName name="CUMPLE">#REF!</definedName>
    <definedName name="DI">[1]Datos!$B$102:$B$109</definedName>
    <definedName name="DIM">#REF!</definedName>
    <definedName name="EyO">[2]Dictamen!$B$16:$C$1012</definedName>
    <definedName name="G.I.">[3]LISTAS!$D$4:$D$9</definedName>
    <definedName name="GENERAL">#REF!</definedName>
    <definedName name="GI">[1]Datos!$B$95:$B$99</definedName>
    <definedName name="OPINION">[2]Dictamen!$B$6:$C$11</definedName>
    <definedName name="PRODIM">'[3]ANEXO 4'!#REF!</definedName>
    <definedName name="PRODIMDF">[3]LISTAS!$B$4:$B$11</definedName>
    <definedName name="Rubro">[1]Datos!$M$2:$M$8</definedName>
    <definedName name="rvtwgwt4c">#REF!</definedName>
    <definedName name="S">#REF!</definedName>
    <definedName name="SDD">#REF!</definedName>
    <definedName name="SiNo">'[1]Anexo 4A'!$X$2:$X$3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3" i="33" l="1"/>
  <c r="L126" i="33"/>
  <c r="L8" i="33"/>
  <c r="L9" i="33"/>
  <c r="L10" i="33"/>
  <c r="L11" i="33"/>
  <c r="L12" i="33"/>
  <c r="L13" i="33"/>
  <c r="L16" i="33"/>
  <c r="L17" i="33"/>
  <c r="L18" i="33"/>
  <c r="L19" i="33"/>
  <c r="L20" i="33"/>
  <c r="L21" i="33"/>
  <c r="L22" i="33"/>
  <c r="L23" i="33"/>
  <c r="L24" i="33"/>
  <c r="L25" i="33"/>
  <c r="L26" i="33"/>
  <c r="L29" i="33"/>
  <c r="L30" i="33"/>
  <c r="L31" i="33"/>
  <c r="L32" i="33"/>
  <c r="L33" i="33"/>
  <c r="L34" i="33"/>
  <c r="L35" i="33"/>
  <c r="L36" i="33"/>
  <c r="L37" i="33"/>
  <c r="L38" i="33"/>
  <c r="L39" i="33"/>
  <c r="L42" i="33"/>
  <c r="L45" i="33"/>
  <c r="L46" i="33"/>
  <c r="L47" i="33"/>
  <c r="L48" i="33"/>
  <c r="L49" i="33"/>
  <c r="L50" i="33"/>
  <c r="L51" i="33"/>
  <c r="L52" i="33"/>
  <c r="L53" i="33"/>
  <c r="L54" i="33"/>
  <c r="L55" i="33"/>
  <c r="L56" i="33"/>
  <c r="L57" i="33"/>
  <c r="L60" i="33"/>
  <c r="L61" i="33"/>
  <c r="L62" i="33"/>
  <c r="L63" i="33"/>
  <c r="L64" i="33"/>
  <c r="L65" i="33"/>
  <c r="L66" i="33"/>
  <c r="L67" i="33"/>
  <c r="L68" i="33"/>
  <c r="L69" i="33"/>
  <c r="L70" i="33"/>
  <c r="L71" i="33"/>
  <c r="L72" i="33"/>
  <c r="L73" i="33"/>
  <c r="L74" i="33"/>
  <c r="L75" i="33"/>
  <c r="L76" i="33"/>
  <c r="L77" i="33"/>
  <c r="L78" i="33"/>
  <c r="L79" i="33"/>
  <c r="L80" i="33"/>
  <c r="L81" i="33"/>
  <c r="L82" i="33"/>
  <c r="L83" i="33"/>
  <c r="L91" i="33"/>
  <c r="L92" i="33"/>
  <c r="L93" i="33"/>
  <c r="L94" i="33"/>
  <c r="L95" i="33"/>
  <c r="L96" i="33"/>
  <c r="L101" i="33"/>
  <c r="L102" i="33"/>
  <c r="L103" i="33"/>
  <c r="L104" i="33"/>
  <c r="L105" i="33"/>
  <c r="L106" i="33"/>
  <c r="L107" i="33"/>
  <c r="L108" i="33"/>
  <c r="L109" i="33"/>
  <c r="L110" i="33"/>
  <c r="L111" i="33"/>
  <c r="L112" i="33"/>
  <c r="L113" i="33"/>
  <c r="L116" i="33"/>
  <c r="L117" i="33"/>
  <c r="L118" i="33"/>
  <c r="L119" i="33"/>
  <c r="L127" i="33"/>
  <c r="L128" i="33"/>
  <c r="L129" i="33"/>
  <c r="L130" i="33"/>
  <c r="L131" i="33"/>
  <c r="L132" i="33"/>
  <c r="L7" i="33"/>
  <c r="I135" i="33" l="1"/>
  <c r="J135" i="33"/>
  <c r="K135" i="33"/>
  <c r="H135" i="33"/>
  <c r="F135" i="33"/>
  <c r="G135" i="33"/>
</calcChain>
</file>

<file path=xl/sharedStrings.xml><?xml version="1.0" encoding="utf-8"?>
<sst xmlns="http://schemas.openxmlformats.org/spreadsheetml/2006/main" count="155" uniqueCount="108">
  <si>
    <t>Concepto</t>
  </si>
  <si>
    <t>Presupuesto aprobado</t>
  </si>
  <si>
    <t>Presupuesto modificado</t>
  </si>
  <si>
    <t>Variación porcentual</t>
  </si>
  <si>
    <t>Justificación de las adiciones o ampliaciones mayores del 10%</t>
  </si>
  <si>
    <t>Formato IP-18</t>
  </si>
  <si>
    <t>Capítulo</t>
  </si>
  <si>
    <t>Partida genérica</t>
  </si>
  <si>
    <t>Partida específica</t>
  </si>
  <si>
    <t>Clave presupuestal</t>
  </si>
  <si>
    <t>Totales</t>
  </si>
  <si>
    <t>(Cifras en Pesos)</t>
  </si>
  <si>
    <r>
      <rPr>
        <b/>
        <sz val="10"/>
        <rFont val="Arial"/>
        <family val="2"/>
      </rPr>
      <t>Instructivo de llenado:</t>
    </r>
    <r>
      <rPr>
        <sz val="10"/>
        <rFont val="Arial"/>
        <family val="2"/>
      </rPr>
      <t xml:space="preserve">
1. (Cifras en Pesos): La unidad monetaria en que estarán expresadas las cifras será en pesos.
2. Presupuesto aprobado: Es el importe del presupuesto original aprobado, de cada partida específica cuyo importe fue modificado.
3.Ampliaciones: Es la asignación que incrementa el importe presupuestario aprobado del Municipio, el cual es financiado con recursos provenientes de ingresos adicionales al Presupuesto de Ingresos autorizados en la respectiva Ley de Ingresos.
4. Transferencias: Se refiere a adiciones que son compensadas con disminuciones de una o varias claves presupuestarias del mismo origen del recurso, que no altera el total del presupuesto del Municipio, el importe de las adiciones debe ser igual a las disminuciones.
5. Presupuesto modificado: Es la asignación presupuestal modificada, producto del presupuesto original, más las ampliaciones y las transferencias.
6. Variación porcentual: Es el porcentaje de variación entre el presupuesto modificado y el presupuesto aprobado..
7.Justificación de las adiciones o ampliaciones mayores del 10%: Es una breve aclaración o justificación de las variaciones porcentuales que hubieren, en su caso, hayan superado el 10%, se podrá utilizar una anexo en caso de considerarlo necesario para presentar un mayor detalle.</t>
    </r>
  </si>
  <si>
    <t>Resumen de modificaciones presupuestales a nivel de partida específica del gasto realizadas durante el ejercicio fiscal 2024.</t>
  </si>
  <si>
    <t>Ampliaciones
(+)</t>
  </si>
  <si>
    <t>Ampliaciones
(-)</t>
  </si>
  <si>
    <t>Transferencias
(+)</t>
  </si>
  <si>
    <t>Transferencias
(-)</t>
  </si>
  <si>
    <t>Municipio de Xochihuehuetlán, Guerrero.</t>
  </si>
  <si>
    <t>SERVICIOS PERSONALES</t>
  </si>
  <si>
    <t>MATERIALES Y SUMINISTROS</t>
  </si>
  <si>
    <t>TRANSFERENCIAS, ASIGNACIONES, SUBSIDIOS Y OTRAS AYUDAS</t>
  </si>
  <si>
    <t>BIENES MUBLES, INMUBLES E INTANGIBLES</t>
  </si>
  <si>
    <t>INVERSIÓN PÚBLICA</t>
  </si>
  <si>
    <t>REMUNERACIONES AL PERSONAL DE CARÁCTER PERMANENTE</t>
  </si>
  <si>
    <t xml:space="preserve">  Sueldos base al personal permanente</t>
  </si>
  <si>
    <t>REMUNERACIONES ADICIONALES Y ESPECIALES</t>
  </si>
  <si>
    <t xml:space="preserve">  Primas de vacaciones, dominical y gratificación de fin de año</t>
  </si>
  <si>
    <t xml:space="preserve">  Compensaciones</t>
  </si>
  <si>
    <t>OTRAS PRESTACIONES SOCIALES Y ECONÓMICAS</t>
  </si>
  <si>
    <t xml:space="preserve">  Indemnizaciones</t>
  </si>
  <si>
    <t xml:space="preserve">  Otras prestaciones sociales y económicas</t>
  </si>
  <si>
    <t>MATERIALES DE ADMINISTRACIÓN, EMISIÓN DE DOCUMENTOS Y ARTÍCULOS OFICIALES</t>
  </si>
  <si>
    <t xml:space="preserve">  Materiales, útiles y equipos menores de oficina</t>
  </si>
  <si>
    <t xml:space="preserve">  Materiales y útiles de impresión y reproducción</t>
  </si>
  <si>
    <t xml:space="preserve">  Materiales, útiles y equipos menores de tecnologías de la información y comunicaciones</t>
  </si>
  <si>
    <t xml:space="preserve">  Material impreso e información digital</t>
  </si>
  <si>
    <t xml:space="preserve">  Material de limpieza</t>
  </si>
  <si>
    <t xml:space="preserve">  Materiales y útiles de enseñanza</t>
  </si>
  <si>
    <t xml:space="preserve">  Materiales para el registro e identificación de bienes y personas</t>
  </si>
  <si>
    <t>ALIMENTOS Y UTENSILIOS</t>
  </si>
  <si>
    <t xml:space="preserve">  Productos alimenticios para personas</t>
  </si>
  <si>
    <t xml:space="preserve">  Utensilios para el servicio de alimentación</t>
  </si>
  <si>
    <t>MATERIALES Y ARTÍCULOS DE CONSTRUCCIÓN Y DE REPARACIÓN</t>
  </si>
  <si>
    <t xml:space="preserve">  Productos minerales no metálicos</t>
  </si>
  <si>
    <t xml:space="preserve">  Cemento y productos de concreto</t>
  </si>
  <si>
    <t xml:space="preserve">  Material eléctrico y electrónico</t>
  </si>
  <si>
    <t xml:space="preserve">  Artículos metálicos para la construcción</t>
  </si>
  <si>
    <t xml:space="preserve">  Materiales complementarios</t>
  </si>
  <si>
    <t xml:space="preserve">  Otros materiales y artículos de construcción y reparación</t>
  </si>
  <si>
    <t>PRODUCTOS QUÍMICOS, FARMACÉUTICOS Y DE LABORATORIO</t>
  </si>
  <si>
    <t xml:space="preserve">  Medicinas y productos farmacéuticos</t>
  </si>
  <si>
    <t xml:space="preserve">  Fibras sintéticas, hules, plásticos y derivados</t>
  </si>
  <si>
    <t>COMBUSTIBLES, LUBRICANTES Y ADITIVOS</t>
  </si>
  <si>
    <t xml:space="preserve">  Combustibles, lubricantes y aditivos</t>
  </si>
  <si>
    <t>VESTUARIO, BLANCOS, PRENDAS DE PROTECCIÓN Y ARTÍCULOS DEPORTIVOS</t>
  </si>
  <si>
    <t xml:space="preserve">  Vestuario y uniformes</t>
  </si>
  <si>
    <t xml:space="preserve">  Prendas de seguridad y protección personal</t>
  </si>
  <si>
    <t xml:space="preserve">  Artículos deportivos</t>
  </si>
  <si>
    <t>MATERIALES Y SUMINISTROS PARA SEGURIDAD</t>
  </si>
  <si>
    <t xml:space="preserve">  Materiales de seguridad pública</t>
  </si>
  <si>
    <t>HERRAMIENTAS, REFACCIONES Y ACCESORIOS MENORES</t>
  </si>
  <si>
    <t xml:space="preserve">  Herramientas menores</t>
  </si>
  <si>
    <t xml:space="preserve">  Refacciones y accesorios menores de equipo de transporte</t>
  </si>
  <si>
    <t>SERVICIOS BÁSICOS</t>
  </si>
  <si>
    <t xml:space="preserve">  Energía eléctrica</t>
  </si>
  <si>
    <t xml:space="preserve">  Telefonía tradicional</t>
  </si>
  <si>
    <t>SERVICIOS PROFESIONALES, CIENTÍFICOS, TÉCNICOS Y OTROS SERVICIOS</t>
  </si>
  <si>
    <t xml:space="preserve">  Servicios de diseño, arquitectura, ingeniería y actividades relacionadas</t>
  </si>
  <si>
    <t xml:space="preserve">  Servicios de consultoría administrativa, procesos, técnica y en tecnologías de la información</t>
  </si>
  <si>
    <t xml:space="preserve">  Servicios de apoyo administrativo, traducción, fotocopiado e impresión</t>
  </si>
  <si>
    <t xml:space="preserve">  Servicios de apoyo administrativo, fotocopiado e impresión</t>
  </si>
  <si>
    <t>SERVICIOS FINANCIEROS, BANCARIOS Y COMERCIALES</t>
  </si>
  <si>
    <t xml:space="preserve">  Servicios financieros y bancarios</t>
  </si>
  <si>
    <t xml:space="preserve">  Comisiones por ventas</t>
  </si>
  <si>
    <t>SERVICIOS DE INSTALACIÓN, REPARACIÓN, MANTENIMIENTO Y CONSERVACIÓN</t>
  </si>
  <si>
    <t xml:space="preserve">  Conservación y mantenimiento menor de inmuebles</t>
  </si>
  <si>
    <t xml:space="preserve">  Instalación, reparación y mantenimiento de equipo de cómputo y tecnología de la información</t>
  </si>
  <si>
    <t xml:space="preserve">  Instalación, reparación y mantenimiento de equipo de cómputo y tecnologías de la información</t>
  </si>
  <si>
    <t xml:space="preserve">  Reparación y mantenimiento de equipo de transporte</t>
  </si>
  <si>
    <t>SERVICIOS DE TRASLADOS Y VIÁTICOS</t>
  </si>
  <si>
    <t xml:space="preserve">  Viáticos en el país</t>
  </si>
  <si>
    <t>SERVICIOS OFICIALES</t>
  </si>
  <si>
    <t xml:space="preserve">  Gastos de orden social y cultural</t>
  </si>
  <si>
    <t xml:space="preserve">  Gastos de representación</t>
  </si>
  <si>
    <t>OTROS SERVICIOS GENERALES</t>
  </si>
  <si>
    <t xml:space="preserve">  Impuestos y derechos</t>
  </si>
  <si>
    <t xml:space="preserve">  Impuesto sobre nóminas y otros que se deriven de una relación laboral</t>
  </si>
  <si>
    <t>AYUDAS SOCIALES</t>
  </si>
  <si>
    <t xml:space="preserve">  Ayudas sociales a personas</t>
  </si>
  <si>
    <t xml:space="preserve">  Ayudas sociales a instituciones de enseñanza</t>
  </si>
  <si>
    <t>MOBILIARIO Y EQUIPO DE ADMINISTRACIÓN</t>
  </si>
  <si>
    <t xml:space="preserve">  Equipo de cómputo y de tecnología de la información</t>
  </si>
  <si>
    <t>OBRA PÚBLICA EN BIENES DE DOMINIO PÚBLICO</t>
  </si>
  <si>
    <t xml:space="preserve">  Construcción de obras para el abastecimiento de agua, petróleo, gas, electricidad y telecomunicaciones</t>
  </si>
  <si>
    <t xml:space="preserve">  División de terrenos y construcción de obras de urbanización</t>
  </si>
  <si>
    <t xml:space="preserve">  Construcción de vías de comunicación</t>
  </si>
  <si>
    <t>Modificaciones al Presupuesto de Egresos 2024, según actas de sesión de Cabildo de fechas 01 de octubre de 2024 y sus respectivos anexos.</t>
  </si>
  <si>
    <t>incremento de las prestaciones de los trabajadores</t>
  </si>
  <si>
    <t>incremento en las necesidades de las areas administrativas</t>
  </si>
  <si>
    <t>mantenimiento de instalaciones de las areas administrativas</t>
  </si>
  <si>
    <t>necesidades de mantenimiento de instalaciones de las areas administrativas</t>
  </si>
  <si>
    <t>incremento en la supervision y vigilancia</t>
  </si>
  <si>
    <t>aportacion al municipio para carretera alimentadora de caminos artesanales</t>
  </si>
  <si>
    <t>Construcción de vías de comunicación</t>
  </si>
  <si>
    <t>División de terrenos y construcción de obras de urbanización</t>
  </si>
  <si>
    <t>Construcción de obras para el abastecimiento de agua, petróleo, gas, electricidad y telecomunicaciones</t>
  </si>
  <si>
    <t xml:space="preserve">SERVICIOS GENERALES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</si>
</sst>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8" x14ac:knownFonts="1">
    <font>
      <sz val="11"/>
      <color theme="1"/>
      <name val="Calibri"/>
      <family val="2"/>
      <scheme val="minor"/>
    </font>
    <font>
      <sz val="11"/>
      <color theme="1"/>
      <name val="Calibri"/>
      <family val="2"/>
      <scheme val="minor"/>
    </font>
    <font>
      <b/>
      <sz val="9"/>
      <name val="Arial"/>
      <family val="2"/>
    </font>
    <font>
      <sz val="11"/>
      <color indexed="8"/>
      <name val="Calibri"/>
      <family val="2"/>
    </font>
    <font>
      <b/>
      <sz val="11"/>
      <name val="Arial"/>
      <family val="2"/>
    </font>
    <font>
      <sz val="9"/>
      <name val="Arial"/>
      <family val="2"/>
    </font>
    <font>
      <sz val="10"/>
      <name val="Arial Narrow"/>
      <family val="2"/>
    </font>
    <font>
      <sz val="10"/>
      <name val="Arial"/>
      <family val="2"/>
    </font>
    <font>
      <sz val="10"/>
      <name val="Arial"/>
      <family val="2"/>
    </font>
    <font>
      <b/>
      <sz val="11"/>
      <color rgb="FF404040"/>
      <name val="Arial Narrow"/>
      <family val="2"/>
    </font>
    <font>
      <b/>
      <sz val="10"/>
      <name val="Arial"/>
      <family val="2"/>
    </font>
    <font>
      <sz val="9"/>
      <name val="Arial Narrow"/>
      <family val="2"/>
    </font>
    <font>
      <sz val="10"/>
      <name val="Arial"/>
      <family val="2"/>
    </font>
    <font>
      <sz val="11"/>
      <color rgb="FF000000"/>
      <name val="Calibri"/>
      <family val="2"/>
      <charset val="204"/>
    </font>
    <font>
      <sz val="11"/>
      <name val="Arial"/>
      <family val="2"/>
    </font>
    <font>
      <b/>
      <sz val="13"/>
      <name val="Arial"/>
      <family val="2"/>
    </font>
    <font>
      <b/>
      <sz val="12"/>
      <name val="Arial"/>
      <family val="2"/>
    </font>
    <font>
      <b/>
      <sz val="9"/>
      <color rgb="FF000000"/>
      <name val="Arial"/>
      <family val="2"/>
    </font>
    <font>
      <b/>
      <sz val="9"/>
      <color theme="1"/>
      <name val="Arial"/>
      <family val="2"/>
    </font>
    <font>
      <b/>
      <sz val="8"/>
      <color rgb="FF000000"/>
      <name val="Arial"/>
      <family val="2"/>
    </font>
    <font>
      <sz val="11"/>
      <color theme="1"/>
      <name val="Arial"/>
      <family val="2"/>
    </font>
    <font>
      <b/>
      <sz val="10"/>
      <color rgb="FF000000"/>
      <name val="Arial"/>
      <family val="2"/>
    </font>
    <font>
      <sz val="9"/>
      <color indexed="8"/>
      <name val="Arial"/>
      <family val="2"/>
    </font>
    <font>
      <sz val="8"/>
      <name val="Arial"/>
      <family val="2"/>
    </font>
    <font>
      <b/>
      <sz val="8"/>
      <name val="Arial"/>
      <family val="2"/>
    </font>
    <font>
      <b/>
      <sz val="11"/>
      <color theme="1"/>
      <name val="Arial"/>
      <family val="2"/>
    </font>
    <font>
      <b/>
      <sz val="9"/>
      <color indexed="8"/>
      <name val="Arial"/>
      <family val="2"/>
    </font>
    <font>
      <b/>
      <sz val="8"/>
      <color theme="1"/>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9">
    <xf numFmtId="0" fontId="0" fillId="0" borderId="0"/>
    <xf numFmtId="43" fontId="1" fillId="0" borderId="0" applyFont="0" applyFill="0" applyBorder="0" applyAlignment="0" applyProtection="0"/>
    <xf numFmtId="0" fontId="1" fillId="0" borderId="0"/>
    <xf numFmtId="43" fontId="3" fillId="0" borderId="0" applyFont="0" applyFill="0" applyBorder="0" applyAlignment="0" applyProtection="0"/>
    <xf numFmtId="0" fontId="1" fillId="0" borderId="0"/>
    <xf numFmtId="0" fontId="1" fillId="0" borderId="0"/>
    <xf numFmtId="0" fontId="7" fillId="0" borderId="0"/>
    <xf numFmtId="0" fontId="7" fillId="0" borderId="0"/>
    <xf numFmtId="0" fontId="7" fillId="0" borderId="0"/>
    <xf numFmtId="0" fontId="1" fillId="0" borderId="0"/>
    <xf numFmtId="44" fontId="7" fillId="0" borderId="0" applyFont="0" applyFill="0" applyBorder="0" applyAlignment="0" applyProtection="0"/>
    <xf numFmtId="9" fontId="7" fillId="0" borderId="0" applyFont="0" applyFill="0" applyBorder="0" applyAlignment="0" applyProtection="0"/>
    <xf numFmtId="0" fontId="8" fillId="0" borderId="0"/>
    <xf numFmtId="0" fontId="7" fillId="0" borderId="0"/>
    <xf numFmtId="0" fontId="5" fillId="0" borderId="0"/>
    <xf numFmtId="0" fontId="12" fillId="0" borderId="0"/>
    <xf numFmtId="0" fontId="1" fillId="0" borderId="0"/>
    <xf numFmtId="43" fontId="7" fillId="0" borderId="0" applyFont="0" applyFill="0" applyBorder="0" applyAlignment="0" applyProtection="0"/>
    <xf numFmtId="0" fontId="1" fillId="0" borderId="0"/>
    <xf numFmtId="0" fontId="13" fillId="0" borderId="0"/>
    <xf numFmtId="0" fontId="1" fillId="0" borderId="0"/>
    <xf numFmtId="0" fontId="1" fillId="0" borderId="0"/>
    <xf numFmtId="0" fontId="7" fillId="0" borderId="0"/>
    <xf numFmtId="0" fontId="1" fillId="0" borderId="0"/>
    <xf numFmtId="0" fontId="7" fillId="0" borderId="0"/>
    <xf numFmtId="0" fontId="1" fillId="0" borderId="0"/>
    <xf numFmtId="9" fontId="7" fillId="0" borderId="0" applyFont="0" applyFill="0" applyBorder="0" applyAlignment="0" applyProtection="0"/>
    <xf numFmtId="0" fontId="7" fillId="0" borderId="0"/>
    <xf numFmtId="44" fontId="1" fillId="0" borderId="0" applyFont="0" applyFill="0" applyBorder="0" applyAlignment="0" applyProtection="0"/>
  </cellStyleXfs>
  <cellXfs count="73">
    <xf numFmtId="0" fontId="0" fillId="0" borderId="0" xfId="0"/>
    <xf numFmtId="0" fontId="2" fillId="0" borderId="0" xfId="21" applyFont="1" applyAlignment="1">
      <alignment vertical="center"/>
    </xf>
    <xf numFmtId="0" fontId="9" fillId="0" borderId="0" xfId="8" applyFont="1" applyAlignment="1">
      <alignment vertical="center"/>
    </xf>
    <xf numFmtId="0" fontId="14" fillId="0" borderId="0" xfId="13" applyFont="1"/>
    <xf numFmtId="0" fontId="4" fillId="0" borderId="0" xfId="6" applyFont="1" applyAlignment="1">
      <alignment horizontal="right"/>
    </xf>
    <xf numFmtId="0" fontId="4" fillId="0" borderId="0" xfId="6" applyFont="1" applyAlignment="1">
      <alignment horizontal="center"/>
    </xf>
    <xf numFmtId="0" fontId="7" fillId="0" borderId="0" xfId="13"/>
    <xf numFmtId="0" fontId="10" fillId="0" borderId="0" xfId="13" applyFont="1"/>
    <xf numFmtId="0" fontId="2" fillId="0" borderId="1" xfId="13" applyFont="1" applyBorder="1" applyAlignment="1">
      <alignment horizontal="center" vertical="center" wrapText="1"/>
    </xf>
    <xf numFmtId="4" fontId="5" fillId="0" borderId="1" xfId="13" applyNumberFormat="1" applyFont="1" applyBorder="1"/>
    <xf numFmtId="0" fontId="6" fillId="0" borderId="0" xfId="13" applyFont="1"/>
    <xf numFmtId="0" fontId="6" fillId="0" borderId="0" xfId="14" applyFont="1"/>
    <xf numFmtId="0" fontId="11" fillId="0" borderId="0" xfId="14" applyFont="1" applyAlignment="1">
      <alignment horizontal="left"/>
    </xf>
    <xf numFmtId="0" fontId="11" fillId="0" borderId="0" xfId="14" applyFont="1"/>
    <xf numFmtId="9" fontId="5" fillId="0" borderId="1" xfId="11" applyFont="1" applyFill="1" applyBorder="1"/>
    <xf numFmtId="4" fontId="5" fillId="0" borderId="2" xfId="13" applyNumberFormat="1" applyFont="1" applyBorder="1"/>
    <xf numFmtId="0" fontId="7" fillId="0" borderId="1" xfId="13" applyBorder="1"/>
    <xf numFmtId="4" fontId="5" fillId="0" borderId="2" xfId="13" applyNumberFormat="1" applyFont="1" applyBorder="1" applyAlignment="1">
      <alignment vertical="center"/>
    </xf>
    <xf numFmtId="4" fontId="5" fillId="0" borderId="1" xfId="13" applyNumberFormat="1" applyFont="1" applyBorder="1" applyAlignment="1">
      <alignment vertical="center"/>
    </xf>
    <xf numFmtId="4" fontId="2" fillId="0" borderId="6" xfId="13" applyNumberFormat="1" applyFont="1" applyBorder="1" applyAlignment="1">
      <alignment vertical="center"/>
    </xf>
    <xf numFmtId="4" fontId="2" fillId="0" borderId="1" xfId="13" applyNumberFormat="1" applyFont="1" applyBorder="1" applyAlignment="1">
      <alignment vertical="center"/>
    </xf>
    <xf numFmtId="9" fontId="5" fillId="0" borderId="2" xfId="11" applyFont="1" applyFill="1" applyBorder="1" applyAlignment="1">
      <alignment vertical="center"/>
    </xf>
    <xf numFmtId="0" fontId="17" fillId="0" borderId="4"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6" xfId="2" applyFont="1" applyBorder="1" applyAlignment="1">
      <alignment horizontal="center" vertical="center" wrapText="1"/>
    </xf>
    <xf numFmtId="0" fontId="10" fillId="0" borderId="1" xfId="13" applyFont="1" applyBorder="1"/>
    <xf numFmtId="44" fontId="22" fillId="0" borderId="1" xfId="28" applyFont="1" applyFill="1" applyBorder="1" applyAlignment="1" applyProtection="1">
      <alignment horizontal="right"/>
      <protection locked="0"/>
    </xf>
    <xf numFmtId="44" fontId="22" fillId="0" borderId="1" xfId="28" applyFont="1" applyFill="1" applyBorder="1" applyAlignment="1">
      <alignment horizontal="right"/>
    </xf>
    <xf numFmtId="0" fontId="21" fillId="0" borderId="1" xfId="2" applyFont="1" applyBorder="1" applyAlignment="1">
      <alignment vertical="center" wrapText="1"/>
    </xf>
    <xf numFmtId="0" fontId="17" fillId="0" borderId="1" xfId="2" applyFont="1" applyBorder="1" applyAlignment="1">
      <alignment vertical="center" wrapText="1"/>
    </xf>
    <xf numFmtId="0" fontId="19" fillId="0" borderId="1" xfId="2" applyFont="1" applyBorder="1" applyAlignment="1">
      <alignment horizontal="left" vertical="center" wrapText="1"/>
    </xf>
    <xf numFmtId="0" fontId="17" fillId="0" borderId="1" xfId="2" applyFont="1" applyBorder="1" applyAlignment="1">
      <alignment horizontal="left" vertical="center" wrapText="1"/>
    </xf>
    <xf numFmtId="0" fontId="19" fillId="0" borderId="1" xfId="2" applyFont="1" applyBorder="1" applyAlignment="1">
      <alignment horizontal="center" vertical="center" wrapText="1"/>
    </xf>
    <xf numFmtId="0" fontId="21" fillId="0" borderId="1" xfId="2" applyFont="1" applyBorder="1" applyAlignment="1">
      <alignment horizontal="left" vertical="center" wrapText="1"/>
    </xf>
    <xf numFmtId="0" fontId="17" fillId="0" borderId="1" xfId="2" applyFont="1" applyBorder="1" applyAlignment="1">
      <alignment horizontal="center" vertical="center" wrapText="1"/>
    </xf>
    <xf numFmtId="0" fontId="20" fillId="0" borderId="1" xfId="0" applyFont="1" applyBorder="1" applyAlignment="1">
      <alignment wrapText="1"/>
    </xf>
    <xf numFmtId="0" fontId="19" fillId="0" borderId="1" xfId="2" applyFont="1" applyBorder="1" applyAlignment="1">
      <alignment vertical="center" wrapText="1"/>
    </xf>
    <xf numFmtId="0" fontId="23" fillId="0" borderId="1" xfId="13" applyFont="1" applyBorder="1" applyAlignment="1">
      <alignment wrapText="1"/>
    </xf>
    <xf numFmtId="0" fontId="5" fillId="0" borderId="0" xfId="13" applyFont="1" applyAlignment="1">
      <alignment horizontal="center"/>
    </xf>
    <xf numFmtId="0" fontId="2" fillId="0" borderId="1" xfId="13" applyFont="1" applyBorder="1" applyAlignment="1">
      <alignment horizontal="center"/>
    </xf>
    <xf numFmtId="0" fontId="5" fillId="0" borderId="1" xfId="13" applyFont="1" applyBorder="1" applyAlignment="1">
      <alignment horizontal="center"/>
    </xf>
    <xf numFmtId="44" fontId="2" fillId="0" borderId="2" xfId="28" applyFont="1" applyBorder="1" applyAlignment="1">
      <alignment vertical="center"/>
    </xf>
    <xf numFmtId="9" fontId="2" fillId="0" borderId="2" xfId="11" applyFont="1" applyFill="1" applyBorder="1" applyAlignment="1">
      <alignment vertical="center"/>
    </xf>
    <xf numFmtId="4" fontId="2" fillId="0" borderId="2" xfId="13" applyNumberFormat="1" applyFont="1" applyBorder="1"/>
    <xf numFmtId="0" fontId="24" fillId="0" borderId="1" xfId="13" applyFont="1" applyBorder="1" applyAlignment="1">
      <alignment wrapText="1"/>
    </xf>
    <xf numFmtId="0" fontId="25" fillId="0" borderId="1" xfId="0" applyFont="1" applyBorder="1" applyAlignment="1">
      <alignment wrapText="1"/>
    </xf>
    <xf numFmtId="44" fontId="26" fillId="0" borderId="1" xfId="28" applyFont="1" applyFill="1" applyBorder="1" applyAlignment="1" applyProtection="1">
      <alignment horizontal="right"/>
      <protection locked="0"/>
    </xf>
    <xf numFmtId="4" fontId="2" fillId="0" borderId="2" xfId="13" applyNumberFormat="1" applyFont="1" applyBorder="1" applyAlignment="1">
      <alignment vertical="center"/>
    </xf>
    <xf numFmtId="44" fontId="26" fillId="0" borderId="1" xfId="28" applyFont="1" applyFill="1" applyBorder="1" applyAlignment="1">
      <alignment horizontal="right"/>
    </xf>
    <xf numFmtId="44" fontId="2" fillId="0" borderId="1" xfId="28" applyFont="1" applyBorder="1" applyAlignment="1">
      <alignment vertical="center"/>
    </xf>
    <xf numFmtId="4" fontId="2" fillId="0" borderId="1" xfId="13" applyNumberFormat="1" applyFont="1" applyBorder="1"/>
    <xf numFmtId="0" fontId="27" fillId="0" borderId="1" xfId="0" applyFont="1" applyBorder="1" applyAlignment="1">
      <alignment vertical="center" wrapText="1"/>
    </xf>
    <xf numFmtId="44" fontId="26" fillId="0" borderId="1" xfId="28" applyFont="1" applyFill="1" applyBorder="1" applyAlignment="1" applyProtection="1">
      <alignment horizontal="right" vertical="center"/>
      <protection locked="0"/>
    </xf>
    <xf numFmtId="44" fontId="26" fillId="0" borderId="1" xfId="28" applyFont="1" applyFill="1" applyBorder="1" applyAlignment="1">
      <alignment horizontal="right" vertical="center"/>
    </xf>
    <xf numFmtId="0" fontId="10" fillId="0" borderId="0" xfId="13" applyFont="1" applyAlignment="1">
      <alignment vertical="center"/>
    </xf>
    <xf numFmtId="4" fontId="5" fillId="0" borderId="2" xfId="13" applyNumberFormat="1" applyFont="1" applyBorder="1" applyAlignment="1">
      <alignment wrapText="1"/>
    </xf>
    <xf numFmtId="4" fontId="5" fillId="0" borderId="1" xfId="13" applyNumberFormat="1" applyFont="1" applyBorder="1" applyAlignment="1">
      <alignment wrapText="1"/>
    </xf>
    <xf numFmtId="0" fontId="7" fillId="0" borderId="0" xfId="13" applyAlignment="1">
      <alignment horizontal="left" vertical="center" wrapText="1"/>
    </xf>
    <xf numFmtId="0" fontId="18" fillId="0" borderId="4" xfId="2" applyFont="1" applyBorder="1" applyAlignment="1">
      <alignment horizontal="center" vertical="center" wrapText="1"/>
    </xf>
    <xf numFmtId="0" fontId="18" fillId="0" borderId="5" xfId="2" applyFont="1" applyBorder="1" applyAlignment="1">
      <alignment horizontal="center" vertical="center" wrapText="1"/>
    </xf>
    <xf numFmtId="0" fontId="18" fillId="0" borderId="6" xfId="2" applyFont="1" applyBorder="1" applyAlignment="1">
      <alignment horizontal="center" vertical="center" wrapText="1"/>
    </xf>
    <xf numFmtId="37" fontId="2" fillId="0" borderId="1" xfId="1" applyNumberFormat="1" applyFont="1" applyFill="1" applyBorder="1" applyAlignment="1" applyProtection="1">
      <alignment horizontal="center" vertical="center" wrapText="1"/>
    </xf>
    <xf numFmtId="0" fontId="2" fillId="0" borderId="1" xfId="13" applyFont="1" applyBorder="1" applyAlignment="1">
      <alignment horizontal="center" vertical="center" wrapText="1"/>
    </xf>
    <xf numFmtId="0" fontId="15" fillId="0" borderId="0" xfId="13" applyFont="1" applyAlignment="1">
      <alignment horizontal="center" vertical="center"/>
    </xf>
    <xf numFmtId="0" fontId="16" fillId="0" borderId="0" xfId="13" applyFont="1" applyAlignment="1">
      <alignment horizontal="center" vertical="center"/>
    </xf>
    <xf numFmtId="0" fontId="4" fillId="0" borderId="3" xfId="13" quotePrefix="1" applyFont="1" applyBorder="1" applyAlignment="1">
      <alignment horizontal="center" vertical="center"/>
    </xf>
    <xf numFmtId="0" fontId="2" fillId="0" borderId="4" xfId="13" applyFont="1" applyBorder="1" applyAlignment="1">
      <alignment horizontal="center" vertical="center" wrapText="1"/>
    </xf>
    <xf numFmtId="0" fontId="2" fillId="0" borderId="5" xfId="13" applyFont="1" applyBorder="1" applyAlignment="1">
      <alignment horizontal="center" vertical="center" wrapText="1"/>
    </xf>
    <xf numFmtId="0" fontId="2" fillId="0" borderId="6" xfId="13" applyFont="1" applyBorder="1" applyAlignment="1">
      <alignment horizontal="center" vertical="center" wrapText="1"/>
    </xf>
    <xf numFmtId="44" fontId="5" fillId="0" borderId="2" xfId="28" applyFont="1" applyBorder="1" applyAlignment="1"/>
    <xf numFmtId="44" fontId="2" fillId="0" borderId="2" xfId="28" applyFont="1" applyBorder="1" applyAlignment="1"/>
    <xf numFmtId="44" fontId="2" fillId="0" borderId="1" xfId="28" applyFont="1" applyBorder="1" applyAlignment="1"/>
    <xf numFmtId="44" fontId="5" fillId="0" borderId="1" xfId="28" applyFont="1" applyBorder="1" applyAlignment="1"/>
  </cellXfs>
  <cellStyles count="29">
    <cellStyle name="Millares 2 2" xfId="17" xr:uid="{00000000-0005-0000-0000-000000000000}"/>
    <cellStyle name="Millares 2 3" xfId="3" xr:uid="{00000000-0005-0000-0000-000001000000}"/>
    <cellStyle name="Millares 5" xfId="1" xr:uid="{00000000-0005-0000-0000-000002000000}"/>
    <cellStyle name="Moneda" xfId="28" builtinId="4"/>
    <cellStyle name="Moneda 2 2" xfId="10" xr:uid="{00000000-0005-0000-0000-000003000000}"/>
    <cellStyle name="Normal" xfId="0" builtinId="0"/>
    <cellStyle name="Normal 10" xfId="2" xr:uid="{00000000-0005-0000-0000-000005000000}"/>
    <cellStyle name="Normal 10 3" xfId="27" xr:uid="{00000000-0005-0000-0000-000006000000}"/>
    <cellStyle name="Normal 10 6" xfId="25" xr:uid="{00000000-0005-0000-0000-000007000000}"/>
    <cellStyle name="Normal 15" xfId="7" xr:uid="{00000000-0005-0000-0000-000008000000}"/>
    <cellStyle name="Normal 15 2" xfId="24" xr:uid="{00000000-0005-0000-0000-000009000000}"/>
    <cellStyle name="Normal 2" xfId="12" xr:uid="{00000000-0005-0000-0000-00000A000000}"/>
    <cellStyle name="Normal 2 2" xfId="8" xr:uid="{00000000-0005-0000-0000-00000B000000}"/>
    <cellStyle name="Normal 3" xfId="14" xr:uid="{00000000-0005-0000-0000-00000C000000}"/>
    <cellStyle name="Normal 3 2" xfId="19" xr:uid="{00000000-0005-0000-0000-00000D000000}"/>
    <cellStyle name="Normal 4" xfId="15" xr:uid="{00000000-0005-0000-0000-00000E000000}"/>
    <cellStyle name="Normal 4 2" xfId="22" xr:uid="{00000000-0005-0000-0000-00000F000000}"/>
    <cellStyle name="Normal 6 3 2 2" xfId="18" xr:uid="{00000000-0005-0000-0000-000010000000}"/>
    <cellStyle name="Normal 6 4" xfId="5" xr:uid="{00000000-0005-0000-0000-000011000000}"/>
    <cellStyle name="Normal 6 7" xfId="20" xr:uid="{00000000-0005-0000-0000-000012000000}"/>
    <cellStyle name="Normal 6 8 2" xfId="23" xr:uid="{00000000-0005-0000-0000-000013000000}"/>
    <cellStyle name="Normal 7 2" xfId="9" xr:uid="{00000000-0005-0000-0000-000014000000}"/>
    <cellStyle name="Normal 7 3 2" xfId="16" xr:uid="{00000000-0005-0000-0000-000015000000}"/>
    <cellStyle name="Normal 7 4" xfId="21" xr:uid="{00000000-0005-0000-0000-000016000000}"/>
    <cellStyle name="Normal 9 3" xfId="4" xr:uid="{00000000-0005-0000-0000-000017000000}"/>
    <cellStyle name="Normal_Formatos aspecto Financiero 2 2" xfId="6" xr:uid="{00000000-0005-0000-0000-000018000000}"/>
    <cellStyle name="Normal_transferencias presupuestales" xfId="13" xr:uid="{00000000-0005-0000-0000-000019000000}"/>
    <cellStyle name="Porcentaje 2 2" xfId="26" xr:uid="{00000000-0005-0000-0000-00001A000000}"/>
    <cellStyle name="Porcentual 2" xfId="11" xr:uid="{00000000-0005-0000-0000-00001B000000}"/>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141</xdr:row>
      <xdr:rowOff>106680</xdr:rowOff>
    </xdr:from>
    <xdr:to>
      <xdr:col>12</xdr:col>
      <xdr:colOff>1889760</xdr:colOff>
      <xdr:row>150</xdr:row>
      <xdr:rowOff>99060</xdr:rowOff>
    </xdr:to>
    <xdr:grpSp>
      <xdr:nvGrpSpPr>
        <xdr:cNvPr id="7" name="Grupo 6">
          <a:extLst>
            <a:ext uri="{FF2B5EF4-FFF2-40B4-BE49-F238E27FC236}">
              <a16:creationId xmlns:a16="http://schemas.microsoft.com/office/drawing/2014/main" id="{52ED44E8-1E2D-4751-90C8-E5999D64BC7F}"/>
            </a:ext>
          </a:extLst>
        </xdr:cNvPr>
        <xdr:cNvGrpSpPr/>
      </xdr:nvGrpSpPr>
      <xdr:grpSpPr>
        <a:xfrm>
          <a:off x="0" y="44706540"/>
          <a:ext cx="13868400" cy="1569720"/>
          <a:chOff x="-31368" y="123269"/>
          <a:chExt cx="6599808" cy="606863"/>
        </a:xfrm>
      </xdr:grpSpPr>
      <xdr:sp macro="" textlink="">
        <xdr:nvSpPr>
          <xdr:cNvPr id="8" name="Text Box 6">
            <a:extLst>
              <a:ext uri="{FF2B5EF4-FFF2-40B4-BE49-F238E27FC236}">
                <a16:creationId xmlns:a16="http://schemas.microsoft.com/office/drawing/2014/main" id="{E3674ECF-D81E-48AC-8724-075C944FEFD5}"/>
              </a:ext>
            </a:extLst>
          </xdr:cNvPr>
          <xdr:cNvSpPr txBox="1">
            <a:spLocks noChangeArrowheads="1"/>
          </xdr:cNvSpPr>
        </xdr:nvSpPr>
        <xdr:spPr bwMode="auto">
          <a:xfrm>
            <a:off x="-31368" y="123269"/>
            <a:ext cx="1598424" cy="606863"/>
          </a:xfrm>
          <a:prstGeom prst="rect">
            <a:avLst/>
          </a:prstGeom>
          <a:noFill/>
          <a:ln w="9525">
            <a:noFill/>
            <a:miter lim="800000"/>
            <a:headEnd/>
            <a:tailEnd/>
          </a:ln>
        </xdr:spPr>
        <xdr:txBody>
          <a:bodyPr wrap="square" lIns="27432" tIns="22860" rIns="27432" bIns="0" anchor="t" upright="1">
            <a:noAutofit/>
          </a:bodyPr>
          <a:lstStyle/>
          <a:p>
            <a:pPr algn="ctr" rtl="1"/>
            <a:r>
              <a:rPr lang="es-MX" sz="1050" b="1">
                <a:solidFill>
                  <a:srgbClr val="000000"/>
                </a:solidFill>
                <a:effectLst/>
                <a:latin typeface="Arial" panose="020B0604020202020204" pitchFamily="34" charset="0"/>
                <a:ea typeface="Times New Roman" panose="02020603050405020304" pitchFamily="18" charset="0"/>
              </a:rPr>
              <a:t>Autorizó:</a:t>
            </a:r>
            <a:endParaRPr lang="es-MX" sz="1800">
              <a:effectLst/>
              <a:latin typeface="Times New Roman" panose="02020603050405020304" pitchFamily="18" charset="0"/>
              <a:ea typeface="Times New Roman" panose="02020603050405020304" pitchFamily="18" charset="0"/>
            </a:endParaRPr>
          </a:p>
          <a:p>
            <a:pPr algn="ctr" rtl="1"/>
            <a:r>
              <a:rPr lang="es-MX" sz="1050">
                <a:solidFill>
                  <a:srgbClr val="000000"/>
                </a:solidFill>
                <a:effectLst/>
                <a:latin typeface="Arial" panose="020B0604020202020204" pitchFamily="34" charset="0"/>
                <a:ea typeface="Times New Roman" panose="02020603050405020304" pitchFamily="18" charset="0"/>
              </a:rPr>
              <a:t> </a:t>
            </a:r>
            <a:endParaRPr lang="es-MX" sz="1800">
              <a:effectLst/>
              <a:latin typeface="Times New Roman" panose="02020603050405020304" pitchFamily="18" charset="0"/>
              <a:ea typeface="Times New Roman" panose="02020603050405020304" pitchFamily="18" charset="0"/>
            </a:endParaRPr>
          </a:p>
          <a:p>
            <a:pPr algn="ctr" rtl="1"/>
            <a:r>
              <a:rPr lang="es-MX" sz="1050" b="1">
                <a:solidFill>
                  <a:srgbClr val="000000"/>
                </a:solidFill>
                <a:effectLst/>
                <a:latin typeface="Arial" panose="020B0604020202020204" pitchFamily="34" charset="0"/>
                <a:ea typeface="Times New Roman" panose="02020603050405020304" pitchFamily="18" charset="0"/>
              </a:rPr>
              <a:t>_______________________________</a:t>
            </a:r>
            <a:endParaRPr lang="es-MX" sz="1800">
              <a:effectLst/>
              <a:latin typeface="Times New Roman" panose="02020603050405020304" pitchFamily="18" charset="0"/>
              <a:ea typeface="Times New Roman" panose="02020603050405020304" pitchFamily="18" charset="0"/>
            </a:endParaRPr>
          </a:p>
          <a:p>
            <a:pPr algn="ctr" rtl="1"/>
            <a:r>
              <a:rPr lang="es-MX" sz="1050" b="1">
                <a:solidFill>
                  <a:srgbClr val="000000"/>
                </a:solidFill>
                <a:effectLst/>
                <a:latin typeface="Arial" panose="020B0604020202020204" pitchFamily="34" charset="0"/>
                <a:ea typeface="Times New Roman" panose="02020603050405020304" pitchFamily="18" charset="0"/>
              </a:rPr>
              <a:t>C. Juan Rivera Fructuoso</a:t>
            </a:r>
            <a:endParaRPr lang="es-MX" sz="1800">
              <a:effectLst/>
              <a:latin typeface="Times New Roman" panose="02020603050405020304" pitchFamily="18" charset="0"/>
              <a:ea typeface="Times New Roman" panose="02020603050405020304" pitchFamily="18" charset="0"/>
            </a:endParaRPr>
          </a:p>
          <a:p>
            <a:pPr algn="ctr" rtl="1"/>
            <a:r>
              <a:rPr lang="es-MX" sz="1050" b="1">
                <a:solidFill>
                  <a:srgbClr val="000000"/>
                </a:solidFill>
                <a:effectLst/>
                <a:latin typeface="Arial" panose="020B0604020202020204" pitchFamily="34" charset="0"/>
                <a:ea typeface="Times New Roman" panose="02020603050405020304" pitchFamily="18" charset="0"/>
              </a:rPr>
              <a:t>Presidente Municipal</a:t>
            </a:r>
            <a:endParaRPr lang="es-MX" sz="1800">
              <a:effectLst/>
              <a:latin typeface="Times New Roman" panose="02020603050405020304" pitchFamily="18" charset="0"/>
              <a:ea typeface="Times New Roman" panose="02020603050405020304" pitchFamily="18" charset="0"/>
            </a:endParaRPr>
          </a:p>
        </xdr:txBody>
      </xdr:sp>
      <xdr:sp macro="" textlink="">
        <xdr:nvSpPr>
          <xdr:cNvPr id="9" name="Text Box 9">
            <a:extLst>
              <a:ext uri="{FF2B5EF4-FFF2-40B4-BE49-F238E27FC236}">
                <a16:creationId xmlns:a16="http://schemas.microsoft.com/office/drawing/2014/main" id="{1B8546EF-FA0E-0668-82D4-4D812EA95097}"/>
              </a:ext>
            </a:extLst>
          </xdr:cNvPr>
          <xdr:cNvSpPr txBox="1">
            <a:spLocks noChangeArrowheads="1"/>
          </xdr:cNvSpPr>
        </xdr:nvSpPr>
        <xdr:spPr bwMode="auto">
          <a:xfrm>
            <a:off x="1663762" y="194213"/>
            <a:ext cx="1539875" cy="457170"/>
          </a:xfrm>
          <a:prstGeom prst="rect">
            <a:avLst/>
          </a:prstGeom>
          <a:noFill/>
          <a:ln w="9525">
            <a:noFill/>
            <a:miter lim="800000"/>
            <a:headEnd/>
            <a:tailEnd/>
          </a:ln>
        </xdr:spPr>
        <xdr:txBody>
          <a:bodyPr wrap="square" lIns="27432" tIns="22860" rIns="27432" bIns="0" anchor="t" upright="1"/>
          <a:lstStyle/>
          <a:p>
            <a:pPr algn="ctr" rtl="1"/>
            <a:r>
              <a:rPr lang="es-MX" sz="1050" b="1">
                <a:solidFill>
                  <a:srgbClr val="000000"/>
                </a:solidFill>
                <a:effectLst/>
                <a:latin typeface="Arial" panose="020B0604020202020204" pitchFamily="34" charset="0"/>
                <a:ea typeface="Times New Roman" panose="02020603050405020304" pitchFamily="18" charset="0"/>
              </a:rPr>
              <a:t>Vº. Bº.</a:t>
            </a:r>
            <a:endParaRPr lang="es-MX" sz="1800">
              <a:effectLst/>
              <a:latin typeface="Times New Roman" panose="02020603050405020304" pitchFamily="18" charset="0"/>
              <a:ea typeface="Times New Roman" panose="02020603050405020304" pitchFamily="18" charset="0"/>
            </a:endParaRPr>
          </a:p>
          <a:p>
            <a:pPr algn="ctr" rtl="1"/>
            <a:r>
              <a:rPr lang="es-MX" sz="1050" b="1">
                <a:solidFill>
                  <a:srgbClr val="000000"/>
                </a:solidFill>
                <a:effectLst/>
                <a:latin typeface="Arial" panose="020B0604020202020204" pitchFamily="34" charset="0"/>
                <a:ea typeface="Times New Roman" panose="02020603050405020304" pitchFamily="18" charset="0"/>
              </a:rPr>
              <a:t>_________________________________</a:t>
            </a:r>
            <a:endParaRPr lang="es-MX" sz="1800">
              <a:effectLst/>
              <a:latin typeface="Times New Roman" panose="02020603050405020304" pitchFamily="18" charset="0"/>
              <a:ea typeface="Times New Roman" panose="02020603050405020304" pitchFamily="18" charset="0"/>
            </a:endParaRPr>
          </a:p>
          <a:p>
            <a:pPr algn="ctr" rtl="1"/>
            <a:r>
              <a:rPr lang="es-MX" sz="1050" b="1">
                <a:solidFill>
                  <a:srgbClr val="000000"/>
                </a:solidFill>
                <a:effectLst/>
                <a:latin typeface="Arial" panose="020B0604020202020204" pitchFamily="34" charset="0"/>
                <a:ea typeface="Times New Roman" panose="02020603050405020304" pitchFamily="18" charset="0"/>
              </a:rPr>
              <a:t>C.  Julia Rivera Guzman </a:t>
            </a:r>
            <a:endParaRPr lang="es-MX" sz="1800">
              <a:effectLst/>
              <a:latin typeface="Times New Roman" panose="02020603050405020304" pitchFamily="18" charset="0"/>
              <a:ea typeface="Times New Roman" panose="02020603050405020304" pitchFamily="18" charset="0"/>
            </a:endParaRPr>
          </a:p>
          <a:p>
            <a:pPr algn="ctr" rtl="1"/>
            <a:r>
              <a:rPr lang="es-MX" sz="1050" b="1">
                <a:solidFill>
                  <a:srgbClr val="000000"/>
                </a:solidFill>
                <a:effectLst/>
                <a:latin typeface="Arial" panose="020B0604020202020204" pitchFamily="34" charset="0"/>
                <a:ea typeface="Times New Roman" panose="02020603050405020304" pitchFamily="18" charset="0"/>
              </a:rPr>
              <a:t>Síndica Procurador</a:t>
            </a:r>
            <a:endParaRPr lang="es-MX" sz="1800">
              <a:effectLst/>
              <a:latin typeface="Times New Roman" panose="02020603050405020304" pitchFamily="18" charset="0"/>
              <a:ea typeface="Times New Roman" panose="02020603050405020304" pitchFamily="18" charset="0"/>
            </a:endParaRPr>
          </a:p>
        </xdr:txBody>
      </xdr:sp>
      <xdr:sp macro="" textlink="">
        <xdr:nvSpPr>
          <xdr:cNvPr id="10" name="Text Box 8">
            <a:extLst>
              <a:ext uri="{FF2B5EF4-FFF2-40B4-BE49-F238E27FC236}">
                <a16:creationId xmlns:a16="http://schemas.microsoft.com/office/drawing/2014/main" id="{1D089CE2-66F3-9E5D-F9EF-543C167B74D4}"/>
              </a:ext>
            </a:extLst>
          </xdr:cNvPr>
          <xdr:cNvSpPr txBox="1">
            <a:spLocks noChangeArrowheads="1"/>
          </xdr:cNvSpPr>
        </xdr:nvSpPr>
        <xdr:spPr bwMode="auto">
          <a:xfrm>
            <a:off x="3598834" y="187622"/>
            <a:ext cx="1509197" cy="452429"/>
          </a:xfrm>
          <a:prstGeom prst="rect">
            <a:avLst/>
          </a:prstGeom>
          <a:noFill/>
          <a:ln w="9525">
            <a:noFill/>
            <a:miter lim="800000"/>
            <a:headEnd/>
            <a:tailEnd/>
          </a:ln>
        </xdr:spPr>
        <xdr:txBody>
          <a:bodyPr wrap="square" lIns="27432" tIns="22860" rIns="27432" bIns="0" anchor="t" upright="1"/>
          <a:lstStyle/>
          <a:p>
            <a:pPr algn="ctr" rtl="1"/>
            <a:r>
              <a:rPr lang="es-MX" sz="1050" b="1">
                <a:solidFill>
                  <a:srgbClr val="000000"/>
                </a:solidFill>
                <a:effectLst/>
                <a:latin typeface="Arial" panose="020B0604020202020204" pitchFamily="34" charset="0"/>
                <a:ea typeface="Times New Roman" panose="02020603050405020304" pitchFamily="18" charset="0"/>
              </a:rPr>
              <a:t>Elaboró:</a:t>
            </a:r>
            <a:endParaRPr lang="es-MX" sz="1800">
              <a:effectLst/>
              <a:latin typeface="Times New Roman" panose="02020603050405020304" pitchFamily="18" charset="0"/>
              <a:ea typeface="Times New Roman" panose="02020603050405020304" pitchFamily="18" charset="0"/>
            </a:endParaRPr>
          </a:p>
          <a:p>
            <a:pPr algn="ctr" rtl="1"/>
            <a:r>
              <a:rPr lang="es-MX" sz="1050" b="1">
                <a:solidFill>
                  <a:srgbClr val="000000"/>
                </a:solidFill>
                <a:effectLst/>
                <a:latin typeface="Arial" panose="020B0604020202020204" pitchFamily="34" charset="0"/>
                <a:ea typeface="Times New Roman" panose="02020603050405020304" pitchFamily="18" charset="0"/>
              </a:rPr>
              <a:t>________________________________</a:t>
            </a:r>
            <a:endParaRPr lang="es-MX" sz="1800">
              <a:effectLst/>
              <a:latin typeface="Times New Roman" panose="02020603050405020304" pitchFamily="18" charset="0"/>
              <a:ea typeface="Times New Roman" panose="02020603050405020304" pitchFamily="18" charset="0"/>
            </a:endParaRPr>
          </a:p>
          <a:p>
            <a:pPr algn="ctr" rtl="1"/>
            <a:r>
              <a:rPr lang="es-MX" sz="1050" b="1">
                <a:solidFill>
                  <a:srgbClr val="000000"/>
                </a:solidFill>
                <a:effectLst/>
                <a:latin typeface="Arial" panose="020B0604020202020204" pitchFamily="34" charset="0"/>
                <a:ea typeface="Times New Roman" panose="02020603050405020304" pitchFamily="18" charset="0"/>
              </a:rPr>
              <a:t>C. Carlos Giovanny Peralta Astudillo                                Tesorero Municipal</a:t>
            </a:r>
            <a:endParaRPr lang="es-MX" sz="1800">
              <a:effectLst/>
              <a:latin typeface="Times New Roman" panose="02020603050405020304" pitchFamily="18" charset="0"/>
              <a:ea typeface="Times New Roman" panose="02020603050405020304" pitchFamily="18" charset="0"/>
            </a:endParaRPr>
          </a:p>
        </xdr:txBody>
      </xdr:sp>
      <xdr:sp macro="" textlink="">
        <xdr:nvSpPr>
          <xdr:cNvPr id="15" name="Text Box 8">
            <a:extLst>
              <a:ext uri="{FF2B5EF4-FFF2-40B4-BE49-F238E27FC236}">
                <a16:creationId xmlns:a16="http://schemas.microsoft.com/office/drawing/2014/main" id="{DF40AEFF-2670-47A8-DDC3-CAB9BFB25233}"/>
              </a:ext>
            </a:extLst>
          </xdr:cNvPr>
          <xdr:cNvSpPr txBox="1">
            <a:spLocks noChangeArrowheads="1"/>
          </xdr:cNvSpPr>
        </xdr:nvSpPr>
        <xdr:spPr bwMode="auto">
          <a:xfrm>
            <a:off x="4892040" y="175260"/>
            <a:ext cx="1676400" cy="474273"/>
          </a:xfrm>
          <a:prstGeom prst="rect">
            <a:avLst/>
          </a:prstGeom>
          <a:noFill/>
          <a:ln w="9525">
            <a:noFill/>
            <a:miter lim="800000"/>
            <a:headEnd/>
            <a:tailEnd/>
          </a:ln>
        </xdr:spPr>
        <xdr:txBody>
          <a:bodyPr wrap="square" lIns="27432" tIns="22860" rIns="27432" bIns="0" anchor="t" upright="1"/>
          <a:lstStyle/>
          <a:p>
            <a:pPr algn="ctr" rtl="1"/>
            <a:r>
              <a:rPr lang="es-MX" sz="1050" b="1">
                <a:solidFill>
                  <a:srgbClr val="000000"/>
                </a:solidFill>
                <a:effectLst/>
                <a:latin typeface="Arial" panose="020B0604020202020204" pitchFamily="34" charset="0"/>
                <a:ea typeface="Times New Roman" panose="02020603050405020304" pitchFamily="18" charset="0"/>
              </a:rPr>
              <a:t>Revisó:</a:t>
            </a:r>
            <a:endParaRPr lang="es-MX" sz="1800">
              <a:effectLst/>
              <a:latin typeface="Times New Roman" panose="02020603050405020304" pitchFamily="18" charset="0"/>
              <a:ea typeface="Times New Roman" panose="02020603050405020304" pitchFamily="18" charset="0"/>
            </a:endParaRPr>
          </a:p>
          <a:p>
            <a:pPr algn="ctr" rtl="1"/>
            <a:r>
              <a:rPr lang="es-MX" sz="1050" b="1">
                <a:solidFill>
                  <a:srgbClr val="000000"/>
                </a:solidFill>
                <a:effectLst/>
                <a:latin typeface="Arial" panose="020B0604020202020204" pitchFamily="34" charset="0"/>
                <a:ea typeface="Times New Roman" panose="02020603050405020304" pitchFamily="18" charset="0"/>
              </a:rPr>
              <a:t>________________________________</a:t>
            </a:r>
            <a:endParaRPr lang="es-MX" sz="1800">
              <a:effectLst/>
              <a:latin typeface="Times New Roman" panose="02020603050405020304" pitchFamily="18" charset="0"/>
              <a:ea typeface="Times New Roman" panose="02020603050405020304" pitchFamily="18" charset="0"/>
            </a:endParaRPr>
          </a:p>
          <a:p>
            <a:pPr algn="ctr" rtl="1"/>
            <a:r>
              <a:rPr lang="es-MX" sz="1050" b="1">
                <a:solidFill>
                  <a:srgbClr val="000000"/>
                </a:solidFill>
                <a:effectLst/>
                <a:latin typeface="Arial" panose="020B0604020202020204" pitchFamily="34" charset="0"/>
                <a:ea typeface="Times New Roman" panose="02020603050405020304" pitchFamily="18" charset="0"/>
              </a:rPr>
              <a:t>Lic. Euripides Gutiérrez Zamora </a:t>
            </a:r>
            <a:endParaRPr lang="es-MX" sz="1800">
              <a:effectLst/>
              <a:latin typeface="Times New Roman" panose="02020603050405020304" pitchFamily="18" charset="0"/>
              <a:ea typeface="Times New Roman" panose="02020603050405020304" pitchFamily="18" charset="0"/>
            </a:endParaRPr>
          </a:p>
          <a:p>
            <a:pPr algn="ctr" rtl="1"/>
            <a:r>
              <a:rPr lang="es-MX" sz="1050" b="1">
                <a:solidFill>
                  <a:srgbClr val="000000"/>
                </a:solidFill>
                <a:effectLst/>
                <a:latin typeface="Arial" panose="020B0604020202020204" pitchFamily="34" charset="0"/>
                <a:ea typeface="Times New Roman" panose="02020603050405020304" pitchFamily="18" charset="0"/>
              </a:rPr>
              <a:t> Titular del Órgano </a:t>
            </a:r>
            <a:endParaRPr lang="es-MX" sz="1800">
              <a:effectLst/>
              <a:latin typeface="Times New Roman" panose="02020603050405020304" pitchFamily="18" charset="0"/>
              <a:ea typeface="Times New Roman" panose="02020603050405020304" pitchFamily="18" charset="0"/>
            </a:endParaRPr>
          </a:p>
          <a:p>
            <a:pPr algn="ctr" rtl="1"/>
            <a:r>
              <a:rPr lang="es-MX" sz="1050" b="1">
                <a:solidFill>
                  <a:srgbClr val="000000"/>
                </a:solidFill>
                <a:effectLst/>
                <a:latin typeface="Arial" panose="020B0604020202020204" pitchFamily="34" charset="0"/>
                <a:ea typeface="Times New Roman" panose="02020603050405020304" pitchFamily="18" charset="0"/>
              </a:rPr>
              <a:t>de Control Interno</a:t>
            </a:r>
            <a:endParaRPr lang="es-MX" sz="1800">
              <a:effectLst/>
              <a:latin typeface="Times New Roman" panose="02020603050405020304" pitchFamily="18" charset="0"/>
              <a:ea typeface="Times New Roman" panose="02020603050405020304" pitchFamily="18" charset="0"/>
            </a:endParaRPr>
          </a:p>
        </xdr:txBody>
      </xdr:sp>
    </xdr:grpSp>
    <xdr:clientData/>
  </xdr:twoCellAnchor>
  <xdr:twoCellAnchor editAs="oneCell">
    <xdr:from>
      <xdr:col>12</xdr:col>
      <xdr:colOff>297180</xdr:colOff>
      <xdr:row>0</xdr:row>
      <xdr:rowOff>167640</xdr:rowOff>
    </xdr:from>
    <xdr:to>
      <xdr:col>12</xdr:col>
      <xdr:colOff>1264921</xdr:colOff>
      <xdr:row>4</xdr:row>
      <xdr:rowOff>68580</xdr:rowOff>
    </xdr:to>
    <xdr:pic>
      <xdr:nvPicPr>
        <xdr:cNvPr id="18" name="image2.png">
          <a:extLst>
            <a:ext uri="{FF2B5EF4-FFF2-40B4-BE49-F238E27FC236}">
              <a16:creationId xmlns:a16="http://schemas.microsoft.com/office/drawing/2014/main" id="{1A03E661-0386-4CE0-81D1-9A626FFC355E}"/>
            </a:ext>
          </a:extLst>
        </xdr:cNvPr>
        <xdr:cNvPicPr/>
      </xdr:nvPicPr>
      <xdr:blipFill rotWithShape="1">
        <a:blip xmlns:r="http://schemas.openxmlformats.org/officeDocument/2006/relationships" r:embed="rId1"/>
        <a:srcRect l="76684" r="3643" b="81184"/>
        <a:stretch/>
      </xdr:blipFill>
      <xdr:spPr bwMode="auto">
        <a:xfrm>
          <a:off x="12283440" y="167640"/>
          <a:ext cx="967741" cy="90678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106680</xdr:colOff>
      <xdr:row>0</xdr:row>
      <xdr:rowOff>205740</xdr:rowOff>
    </xdr:from>
    <xdr:to>
      <xdr:col>1</xdr:col>
      <xdr:colOff>188577</xdr:colOff>
      <xdr:row>3</xdr:row>
      <xdr:rowOff>228600</xdr:rowOff>
    </xdr:to>
    <xdr:pic>
      <xdr:nvPicPr>
        <xdr:cNvPr id="20" name="Imagen 19">
          <a:extLst>
            <a:ext uri="{FF2B5EF4-FFF2-40B4-BE49-F238E27FC236}">
              <a16:creationId xmlns:a16="http://schemas.microsoft.com/office/drawing/2014/main" id="{AB43BD7D-0D30-4F61-9606-C2CF980048DA}"/>
            </a:ext>
          </a:extLst>
        </xdr:cNvPr>
        <xdr:cNvPicPr>
          <a:picLocks noChangeAspect="1"/>
        </xdr:cNvPicPr>
      </xdr:nvPicPr>
      <xdr:blipFill>
        <a:blip xmlns:r="http://schemas.openxmlformats.org/officeDocument/2006/relationships" r:embed="rId2"/>
        <a:stretch>
          <a:fillRect/>
        </a:stretch>
      </xdr:blipFill>
      <xdr:spPr>
        <a:xfrm>
          <a:off x="106680" y="205740"/>
          <a:ext cx="661017" cy="7772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Anexo%203%20y%204%20Transferencia,%20registros%20contables%20y%20destino%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Yeimily/ASF/CP%20ORDAZ/DICTAMEN/Dictamen%20Recursos%20Seguro%20Popular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OS\Proceso%20de%20fiscalizaci&#243;n%20cuenta%20%202017\1.-%20CARPETA%20DE%20FISCALIZACION%20C.%20P.%202017%20Aprobados\ANEXOS%20A%20ENVIAR%20A%20LOS%20MUNICIPIOS%202017%20(4-04-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Resumen"/>
      <sheetName val="Anexo 3"/>
      <sheetName val="Anexo 3A"/>
      <sheetName val="Anexo 3B"/>
      <sheetName val="Anexo 4A"/>
      <sheetName val="Anexo 4B"/>
      <sheetName val="Anexo 4C"/>
      <sheetName val="Anexo 4D"/>
      <sheetName val="Datos"/>
      <sheetName val="Hoja2"/>
    </sheetNames>
    <sheetDataSet>
      <sheetData sheetId="0"/>
      <sheetData sheetId="1"/>
      <sheetData sheetId="2"/>
      <sheetData sheetId="3"/>
      <sheetData sheetId="4"/>
      <sheetData sheetId="5">
        <row r="2">
          <cell r="X2" t="str">
            <v>Sí</v>
          </cell>
        </row>
        <row r="3">
          <cell r="X3" t="str">
            <v>No</v>
          </cell>
        </row>
      </sheetData>
      <sheetData sheetId="6"/>
      <sheetData sheetId="7"/>
      <sheetData sheetId="8"/>
      <sheetData sheetId="9">
        <row r="2">
          <cell r="M2" t="str">
            <v>Agua y Saneamiento</v>
          </cell>
        </row>
        <row r="3">
          <cell r="M3" t="str">
            <v>Educación</v>
          </cell>
        </row>
        <row r="4">
          <cell r="M4" t="str">
            <v>Otros Proyectos</v>
          </cell>
        </row>
        <row r="5">
          <cell r="M5" t="str">
            <v>Salud</v>
          </cell>
        </row>
        <row r="6">
          <cell r="M6" t="str">
            <v>Urbanización</v>
          </cell>
        </row>
        <row r="7">
          <cell r="M7" t="str">
            <v>Vivienda</v>
          </cell>
        </row>
        <row r="8">
          <cell r="M8" t="str">
            <v>Especial</v>
          </cell>
        </row>
        <row r="95">
          <cell r="B95" t="str">
            <v>Arrendamiento de vehículos para la verificación y seguimiento de las obras y acciones</v>
          </cell>
        </row>
        <row r="96">
          <cell r="B96" t="str">
            <v>Contratación de servicios de consultoría para la realización de estudios y evaluación de proyectos</v>
          </cell>
        </row>
        <row r="97">
          <cell r="B97" t="str">
            <v>Adquisición de material y equipo fotográfico para la verificación y seguimiento de las obras</v>
          </cell>
        </row>
        <row r="98">
          <cell r="B98" t="str">
            <v>Adquisición de equipo topográfico</v>
          </cell>
        </row>
        <row r="99">
          <cell r="B99" t="str">
            <v>Mantenimiento y reparación de vehículos para la verificación y el seguimiento de las obras realizadas</v>
          </cell>
        </row>
        <row r="102">
          <cell r="B102" t="str">
            <v>Instalación y habilitación de estaciones tecnológicas interactivas (kioscos digitales)</v>
          </cell>
        </row>
        <row r="103">
          <cell r="B103" t="str">
            <v>Acondicionamiento de espacios físicos</v>
          </cell>
        </row>
        <row r="104">
          <cell r="B104" t="str">
            <v>Actualización del catastro municipal, padrón de contribuyentes y/o tarifas</v>
          </cell>
        </row>
        <row r="105">
          <cell r="B105" t="str">
            <v>Adquisición de software y hardware</v>
          </cell>
        </row>
        <row r="106">
          <cell r="B106" t="str">
            <v>Creación de módulos de participación y consulta ciudadana para el seguimiento de los planes y programas de gobierno</v>
          </cell>
        </row>
        <row r="107">
          <cell r="B107" t="str">
            <v>Creación y actualización de la normatividad municipal y de las demarcaciones territoriales del distrito federal</v>
          </cell>
        </row>
        <row r="108">
          <cell r="B108" t="str">
            <v>Cursos de capacitación y actualización que fomenten la formación de los servidores públicos municipales (no incluye estudios universitarios y de posgrado)</v>
          </cell>
        </row>
        <row r="109">
          <cell r="B109" t="str">
            <v>Elaboración e implementación de un programa para el desarrollo institucional municipal</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ctamen"/>
      <sheetName val="Transparencia"/>
      <sheetName val="Evaluación de Normativa"/>
    </sheetNames>
    <sheetDataSet>
      <sheetData sheetId="0">
        <row r="6">
          <cell r="B6">
            <v>0</v>
          </cell>
          <cell r="C6" t="str">
            <v>OPINIÓN NEGATIVA</v>
          </cell>
        </row>
        <row r="7">
          <cell r="B7">
            <v>1</v>
          </cell>
          <cell r="C7" t="str">
            <v>OPINIÓN NEGATIVA</v>
          </cell>
        </row>
        <row r="8">
          <cell r="B8">
            <v>2</v>
          </cell>
          <cell r="C8" t="str">
            <v>OPINIÓN NEGATIVA</v>
          </cell>
        </row>
        <row r="9">
          <cell r="B9">
            <v>3</v>
          </cell>
          <cell r="C9" t="str">
            <v>OPINIÓN CON SALVEDAD</v>
          </cell>
        </row>
        <row r="10">
          <cell r="B10">
            <v>4</v>
          </cell>
          <cell r="C10" t="str">
            <v>OPINIÓN CON SALVEDAD</v>
          </cell>
        </row>
        <row r="11">
          <cell r="B11">
            <v>5</v>
          </cell>
          <cell r="C11" t="str">
            <v>OPINIÓN LIMPIA</v>
          </cell>
        </row>
        <row r="16">
          <cell r="B16">
            <v>0</v>
          </cell>
          <cell r="C16">
            <v>3</v>
          </cell>
        </row>
        <row r="17">
          <cell r="B17">
            <v>1E-3</v>
          </cell>
          <cell r="C17">
            <v>3</v>
          </cell>
        </row>
        <row r="18">
          <cell r="B18">
            <v>2E-3</v>
          </cell>
          <cell r="C18">
            <v>3</v>
          </cell>
        </row>
        <row r="19">
          <cell r="B19">
            <v>3.0000000000000001E-3</v>
          </cell>
          <cell r="C19">
            <v>3</v>
          </cell>
        </row>
        <row r="20">
          <cell r="B20">
            <v>4.0000000000000001E-3</v>
          </cell>
          <cell r="C20">
            <v>3</v>
          </cell>
        </row>
        <row r="21">
          <cell r="B21">
            <v>5.0000000000000001E-3</v>
          </cell>
          <cell r="C21">
            <v>3</v>
          </cell>
        </row>
        <row r="22">
          <cell r="B22">
            <v>6.0000000000000001E-3</v>
          </cell>
          <cell r="C22">
            <v>3</v>
          </cell>
        </row>
        <row r="23">
          <cell r="B23">
            <v>7.0000000000000001E-3</v>
          </cell>
          <cell r="C23">
            <v>3</v>
          </cell>
        </row>
        <row r="24">
          <cell r="B24">
            <v>8.0000000000000002E-3</v>
          </cell>
          <cell r="C24">
            <v>3</v>
          </cell>
        </row>
        <row r="25">
          <cell r="B25">
            <v>8.9999999999999993E-3</v>
          </cell>
          <cell r="C25">
            <v>3</v>
          </cell>
        </row>
        <row r="26">
          <cell r="B26">
            <v>0.01</v>
          </cell>
          <cell r="C26">
            <v>3</v>
          </cell>
        </row>
        <row r="27">
          <cell r="B27">
            <v>1.0999999999999999E-2</v>
          </cell>
          <cell r="C27">
            <v>3</v>
          </cell>
        </row>
        <row r="28">
          <cell r="B28">
            <v>1.2E-2</v>
          </cell>
          <cell r="C28">
            <v>3</v>
          </cell>
        </row>
        <row r="29">
          <cell r="B29">
            <v>1.2999999999999999E-2</v>
          </cell>
          <cell r="C29">
            <v>3</v>
          </cell>
        </row>
        <row r="30">
          <cell r="B30">
            <v>1.4E-2</v>
          </cell>
          <cell r="C30">
            <v>3</v>
          </cell>
        </row>
        <row r="31">
          <cell r="B31">
            <v>1.4999999999999999E-2</v>
          </cell>
          <cell r="C31">
            <v>3</v>
          </cell>
        </row>
        <row r="32">
          <cell r="B32">
            <v>1.6E-2</v>
          </cell>
          <cell r="C32">
            <v>3</v>
          </cell>
        </row>
        <row r="33">
          <cell r="B33">
            <v>1.7000000000000001E-2</v>
          </cell>
          <cell r="C33">
            <v>3</v>
          </cell>
        </row>
        <row r="34">
          <cell r="B34">
            <v>1.7999999999999999E-2</v>
          </cell>
          <cell r="C34">
            <v>3</v>
          </cell>
        </row>
        <row r="35">
          <cell r="B35">
            <v>1.9E-2</v>
          </cell>
          <cell r="C35">
            <v>3</v>
          </cell>
        </row>
        <row r="36">
          <cell r="B36">
            <v>0.02</v>
          </cell>
          <cell r="C36">
            <v>3</v>
          </cell>
        </row>
        <row r="37">
          <cell r="B37">
            <v>2.1000000000000001E-2</v>
          </cell>
          <cell r="C37">
            <v>3</v>
          </cell>
        </row>
        <row r="38">
          <cell r="B38">
            <v>2.1999999999999999E-2</v>
          </cell>
          <cell r="C38">
            <v>3</v>
          </cell>
        </row>
        <row r="39">
          <cell r="B39">
            <v>2.3E-2</v>
          </cell>
          <cell r="C39">
            <v>3</v>
          </cell>
        </row>
        <row r="40">
          <cell r="B40">
            <v>2.4E-2</v>
          </cell>
          <cell r="C40">
            <v>3</v>
          </cell>
        </row>
        <row r="41">
          <cell r="B41">
            <v>2.5000000000000001E-2</v>
          </cell>
          <cell r="C41">
            <v>3</v>
          </cell>
        </row>
        <row r="42">
          <cell r="B42">
            <v>2.5999999999999999E-2</v>
          </cell>
          <cell r="C42">
            <v>3</v>
          </cell>
        </row>
        <row r="43">
          <cell r="B43">
            <v>2.7E-2</v>
          </cell>
          <cell r="C43">
            <v>3</v>
          </cell>
        </row>
        <row r="44">
          <cell r="B44">
            <v>2.8000000000000001E-2</v>
          </cell>
          <cell r="C44">
            <v>3</v>
          </cell>
        </row>
        <row r="45">
          <cell r="B45">
            <v>2.9000000000000001E-2</v>
          </cell>
          <cell r="C45">
            <v>3</v>
          </cell>
        </row>
        <row r="46">
          <cell r="B46">
            <v>0.03</v>
          </cell>
          <cell r="C46">
            <v>3</v>
          </cell>
        </row>
        <row r="47">
          <cell r="B47">
            <v>3.1E-2</v>
          </cell>
          <cell r="C47">
            <v>3</v>
          </cell>
        </row>
        <row r="48">
          <cell r="B48">
            <v>3.2000000000000001E-2</v>
          </cell>
          <cell r="C48">
            <v>3</v>
          </cell>
        </row>
        <row r="49">
          <cell r="B49">
            <v>3.3000000000000002E-2</v>
          </cell>
          <cell r="C49">
            <v>3</v>
          </cell>
        </row>
        <row r="50">
          <cell r="B50">
            <v>3.4000000000000002E-2</v>
          </cell>
          <cell r="C50">
            <v>3</v>
          </cell>
        </row>
        <row r="51">
          <cell r="B51">
            <v>3.5000000000000003E-2</v>
          </cell>
          <cell r="C51">
            <v>3</v>
          </cell>
        </row>
        <row r="52">
          <cell r="B52">
            <v>3.5999999999999997E-2</v>
          </cell>
          <cell r="C52">
            <v>3</v>
          </cell>
        </row>
        <row r="53">
          <cell r="B53">
            <v>3.6999999999999998E-2</v>
          </cell>
          <cell r="C53">
            <v>3</v>
          </cell>
        </row>
        <row r="54">
          <cell r="B54">
            <v>3.7999999999999999E-2</v>
          </cell>
          <cell r="C54">
            <v>3</v>
          </cell>
        </row>
        <row r="55">
          <cell r="B55">
            <v>3.9E-2</v>
          </cell>
          <cell r="C55">
            <v>3</v>
          </cell>
        </row>
        <row r="56">
          <cell r="B56">
            <v>0.04</v>
          </cell>
          <cell r="C56">
            <v>3</v>
          </cell>
        </row>
        <row r="57">
          <cell r="B57">
            <v>4.1000000000000002E-2</v>
          </cell>
          <cell r="C57">
            <v>3</v>
          </cell>
        </row>
        <row r="58">
          <cell r="B58">
            <v>4.2000000000000003E-2</v>
          </cell>
          <cell r="C58">
            <v>3</v>
          </cell>
        </row>
        <row r="59">
          <cell r="B59">
            <v>4.2999999999999997E-2</v>
          </cell>
          <cell r="C59">
            <v>3</v>
          </cell>
        </row>
        <row r="60">
          <cell r="B60">
            <v>4.3999999999999997E-2</v>
          </cell>
          <cell r="C60">
            <v>3</v>
          </cell>
        </row>
        <row r="61">
          <cell r="B61">
            <v>4.4999999999999998E-2</v>
          </cell>
          <cell r="C61">
            <v>3</v>
          </cell>
        </row>
        <row r="62">
          <cell r="B62">
            <v>4.5999999999999999E-2</v>
          </cell>
          <cell r="C62">
            <v>3</v>
          </cell>
        </row>
        <row r="63">
          <cell r="B63">
            <v>4.7E-2</v>
          </cell>
          <cell r="C63">
            <v>3</v>
          </cell>
        </row>
        <row r="64">
          <cell r="B64">
            <v>4.8000000000000001E-2</v>
          </cell>
          <cell r="C64">
            <v>3</v>
          </cell>
        </row>
        <row r="65">
          <cell r="B65">
            <v>4.9000000000000002E-2</v>
          </cell>
          <cell r="C65">
            <v>3</v>
          </cell>
        </row>
        <row r="66">
          <cell r="B66">
            <v>0.05</v>
          </cell>
          <cell r="C66">
            <v>3</v>
          </cell>
        </row>
        <row r="67">
          <cell r="B67">
            <v>5.0999999999999997E-2</v>
          </cell>
          <cell r="C67">
            <v>2</v>
          </cell>
        </row>
        <row r="68">
          <cell r="B68">
            <v>5.1999999999999998E-2</v>
          </cell>
          <cell r="C68">
            <v>2</v>
          </cell>
        </row>
        <row r="69">
          <cell r="B69">
            <v>5.2999999999999999E-2</v>
          </cell>
          <cell r="C69">
            <v>2</v>
          </cell>
        </row>
        <row r="70">
          <cell r="B70">
            <v>5.3999999999999999E-2</v>
          </cell>
          <cell r="C70">
            <v>2</v>
          </cell>
        </row>
        <row r="71">
          <cell r="B71">
            <v>5.5E-2</v>
          </cell>
          <cell r="C71">
            <v>2</v>
          </cell>
        </row>
        <row r="72">
          <cell r="B72">
            <v>5.6000000000000001E-2</v>
          </cell>
          <cell r="C72">
            <v>2</v>
          </cell>
        </row>
        <row r="73">
          <cell r="B73">
            <v>5.7000000000000002E-2</v>
          </cell>
          <cell r="C73">
            <v>2</v>
          </cell>
        </row>
        <row r="74">
          <cell r="B74">
            <v>5.8000000000000003E-2</v>
          </cell>
          <cell r="C74">
            <v>2</v>
          </cell>
        </row>
        <row r="75">
          <cell r="B75">
            <v>5.8999999999999997E-2</v>
          </cell>
          <cell r="C75">
            <v>2</v>
          </cell>
        </row>
        <row r="76">
          <cell r="B76">
            <v>0.06</v>
          </cell>
          <cell r="C76">
            <v>2</v>
          </cell>
        </row>
        <row r="77">
          <cell r="B77">
            <v>6.0999999999999999E-2</v>
          </cell>
          <cell r="C77">
            <v>2</v>
          </cell>
        </row>
        <row r="78">
          <cell r="B78">
            <v>6.2E-2</v>
          </cell>
          <cell r="C78">
            <v>2</v>
          </cell>
        </row>
        <row r="79">
          <cell r="B79">
            <v>6.3E-2</v>
          </cell>
          <cell r="C79">
            <v>2</v>
          </cell>
        </row>
        <row r="80">
          <cell r="B80">
            <v>6.4000000000000001E-2</v>
          </cell>
          <cell r="C80">
            <v>2</v>
          </cell>
        </row>
        <row r="81">
          <cell r="B81">
            <v>6.5000000000000002E-2</v>
          </cell>
          <cell r="C81">
            <v>2</v>
          </cell>
        </row>
        <row r="82">
          <cell r="B82">
            <v>6.6000000000000003E-2</v>
          </cell>
          <cell r="C82">
            <v>2</v>
          </cell>
        </row>
        <row r="83">
          <cell r="B83">
            <v>6.7000000000000004E-2</v>
          </cell>
          <cell r="C83">
            <v>2</v>
          </cell>
        </row>
        <row r="84">
          <cell r="B84">
            <v>6.8000000000000005E-2</v>
          </cell>
          <cell r="C84">
            <v>2</v>
          </cell>
        </row>
        <row r="85">
          <cell r="B85">
            <v>6.9000000000000006E-2</v>
          </cell>
          <cell r="C85">
            <v>2</v>
          </cell>
        </row>
        <row r="86">
          <cell r="B86">
            <v>7.0000000000000007E-2</v>
          </cell>
          <cell r="C86">
            <v>2</v>
          </cell>
        </row>
        <row r="87">
          <cell r="B87">
            <v>7.0999999999999994E-2</v>
          </cell>
          <cell r="C87">
            <v>2</v>
          </cell>
        </row>
        <row r="88">
          <cell r="B88">
            <v>7.1999999999999995E-2</v>
          </cell>
          <cell r="C88">
            <v>2</v>
          </cell>
        </row>
        <row r="89">
          <cell r="B89">
            <v>7.2999999999999995E-2</v>
          </cell>
          <cell r="C89">
            <v>2</v>
          </cell>
        </row>
        <row r="90">
          <cell r="B90">
            <v>7.3999999999999996E-2</v>
          </cell>
          <cell r="C90">
            <v>2</v>
          </cell>
        </row>
        <row r="91">
          <cell r="B91">
            <v>7.4999999999999997E-2</v>
          </cell>
          <cell r="C91">
            <v>2</v>
          </cell>
        </row>
        <row r="92">
          <cell r="B92">
            <v>7.5999999999999998E-2</v>
          </cell>
          <cell r="C92">
            <v>2</v>
          </cell>
        </row>
        <row r="93">
          <cell r="B93">
            <v>7.6999999999999999E-2</v>
          </cell>
          <cell r="C93">
            <v>2</v>
          </cell>
        </row>
        <row r="94">
          <cell r="B94">
            <v>7.8E-2</v>
          </cell>
          <cell r="C94">
            <v>2</v>
          </cell>
        </row>
        <row r="95">
          <cell r="B95">
            <v>7.9000000000000001E-2</v>
          </cell>
          <cell r="C95">
            <v>2</v>
          </cell>
        </row>
        <row r="96">
          <cell r="B96">
            <v>0.08</v>
          </cell>
          <cell r="C96">
            <v>2</v>
          </cell>
        </row>
        <row r="97">
          <cell r="B97">
            <v>8.1000000000000003E-2</v>
          </cell>
          <cell r="C97">
            <v>2</v>
          </cell>
        </row>
        <row r="98">
          <cell r="B98">
            <v>8.2000000000000003E-2</v>
          </cell>
          <cell r="C98">
            <v>2</v>
          </cell>
        </row>
        <row r="99">
          <cell r="B99">
            <v>8.3000000000000004E-2</v>
          </cell>
          <cell r="C99">
            <v>2</v>
          </cell>
        </row>
        <row r="100">
          <cell r="B100">
            <v>8.4000000000000005E-2</v>
          </cell>
          <cell r="C100">
            <v>2</v>
          </cell>
        </row>
        <row r="101">
          <cell r="B101">
            <v>8.5000000000000006E-2</v>
          </cell>
          <cell r="C101">
            <v>2</v>
          </cell>
        </row>
        <row r="102">
          <cell r="B102">
            <v>8.5999999999999993E-2</v>
          </cell>
          <cell r="C102">
            <v>2</v>
          </cell>
        </row>
        <row r="103">
          <cell r="B103">
            <v>8.6999999999999994E-2</v>
          </cell>
          <cell r="C103">
            <v>2</v>
          </cell>
        </row>
        <row r="104">
          <cell r="B104">
            <v>8.7999999999999995E-2</v>
          </cell>
          <cell r="C104">
            <v>2</v>
          </cell>
        </row>
        <row r="105">
          <cell r="B105">
            <v>8.8999999999999996E-2</v>
          </cell>
          <cell r="C105">
            <v>2</v>
          </cell>
        </row>
        <row r="106">
          <cell r="B106">
            <v>0.09</v>
          </cell>
          <cell r="C106">
            <v>2</v>
          </cell>
        </row>
        <row r="107">
          <cell r="B107">
            <v>9.0999999999999998E-2</v>
          </cell>
          <cell r="C107">
            <v>2</v>
          </cell>
        </row>
        <row r="108">
          <cell r="B108">
            <v>9.1999999999999998E-2</v>
          </cell>
          <cell r="C108">
            <v>2</v>
          </cell>
        </row>
        <row r="109">
          <cell r="B109">
            <v>9.2999999999999999E-2</v>
          </cell>
          <cell r="C109">
            <v>2</v>
          </cell>
        </row>
        <row r="110">
          <cell r="B110">
            <v>9.4E-2</v>
          </cell>
          <cell r="C110">
            <v>2</v>
          </cell>
        </row>
        <row r="111">
          <cell r="B111">
            <v>9.5000000000000001E-2</v>
          </cell>
          <cell r="C111">
            <v>2</v>
          </cell>
        </row>
        <row r="112">
          <cell r="B112">
            <v>9.6000000000000002E-2</v>
          </cell>
          <cell r="C112">
            <v>2</v>
          </cell>
        </row>
        <row r="113">
          <cell r="B113">
            <v>9.7000000000000003E-2</v>
          </cell>
          <cell r="C113">
            <v>2</v>
          </cell>
        </row>
        <row r="114">
          <cell r="B114">
            <v>9.8000000000000004E-2</v>
          </cell>
          <cell r="C114">
            <v>2</v>
          </cell>
        </row>
        <row r="115">
          <cell r="B115">
            <v>9.9000000000000005E-2</v>
          </cell>
          <cell r="C115">
            <v>2</v>
          </cell>
        </row>
        <row r="116">
          <cell r="B116">
            <v>0.1</v>
          </cell>
          <cell r="C116">
            <v>2</v>
          </cell>
        </row>
        <row r="117">
          <cell r="B117">
            <v>0.10100000000000001</v>
          </cell>
          <cell r="C117">
            <v>1</v>
          </cell>
        </row>
        <row r="118">
          <cell r="B118">
            <v>0.10199999999999999</v>
          </cell>
          <cell r="C118">
            <v>1</v>
          </cell>
        </row>
        <row r="119">
          <cell r="B119">
            <v>0.10299999999999999</v>
          </cell>
          <cell r="C119">
            <v>1</v>
          </cell>
        </row>
        <row r="120">
          <cell r="B120">
            <v>0.104</v>
          </cell>
          <cell r="C120">
            <v>1</v>
          </cell>
        </row>
        <row r="121">
          <cell r="B121">
            <v>0.105</v>
          </cell>
          <cell r="C121">
            <v>1</v>
          </cell>
        </row>
        <row r="122">
          <cell r="B122">
            <v>0.106</v>
          </cell>
          <cell r="C122">
            <v>1</v>
          </cell>
        </row>
        <row r="123">
          <cell r="B123">
            <v>0.107</v>
          </cell>
          <cell r="C123">
            <v>1</v>
          </cell>
        </row>
        <row r="124">
          <cell r="B124">
            <v>0.108</v>
          </cell>
          <cell r="C124">
            <v>1</v>
          </cell>
        </row>
        <row r="125">
          <cell r="B125">
            <v>0.109</v>
          </cell>
          <cell r="C125">
            <v>1</v>
          </cell>
        </row>
        <row r="126">
          <cell r="B126">
            <v>0.11</v>
          </cell>
          <cell r="C126">
            <v>1</v>
          </cell>
        </row>
        <row r="127">
          <cell r="B127">
            <v>0.111</v>
          </cell>
          <cell r="C127">
            <v>1</v>
          </cell>
        </row>
        <row r="128">
          <cell r="B128">
            <v>0.112</v>
          </cell>
          <cell r="C128">
            <v>1</v>
          </cell>
        </row>
        <row r="129">
          <cell r="B129">
            <v>0.113</v>
          </cell>
          <cell r="C129">
            <v>1</v>
          </cell>
        </row>
        <row r="130">
          <cell r="B130">
            <v>0.114</v>
          </cell>
          <cell r="C130">
            <v>1</v>
          </cell>
        </row>
        <row r="131">
          <cell r="B131">
            <v>0.115</v>
          </cell>
          <cell r="C131">
            <v>1</v>
          </cell>
        </row>
        <row r="132">
          <cell r="B132">
            <v>0.11600000000000001</v>
          </cell>
          <cell r="C132">
            <v>1</v>
          </cell>
        </row>
        <row r="133">
          <cell r="B133">
            <v>0.11700000000000001</v>
          </cell>
          <cell r="C133">
            <v>1</v>
          </cell>
        </row>
        <row r="134">
          <cell r="B134">
            <v>0.11799999999999999</v>
          </cell>
          <cell r="C134">
            <v>1</v>
          </cell>
        </row>
        <row r="135">
          <cell r="B135">
            <v>0.11899999999999999</v>
          </cell>
          <cell r="C135">
            <v>1</v>
          </cell>
        </row>
        <row r="136">
          <cell r="B136">
            <v>0.12</v>
          </cell>
          <cell r="C136">
            <v>1</v>
          </cell>
        </row>
        <row r="137">
          <cell r="B137">
            <v>0.121</v>
          </cell>
          <cell r="C137">
            <v>1</v>
          </cell>
        </row>
        <row r="138">
          <cell r="B138">
            <v>0.122</v>
          </cell>
          <cell r="C138">
            <v>1</v>
          </cell>
        </row>
        <row r="139">
          <cell r="B139">
            <v>0.123</v>
          </cell>
          <cell r="C139">
            <v>1</v>
          </cell>
        </row>
        <row r="140">
          <cell r="B140">
            <v>0.124</v>
          </cell>
          <cell r="C140">
            <v>1</v>
          </cell>
        </row>
        <row r="141">
          <cell r="B141">
            <v>0.125</v>
          </cell>
          <cell r="C141">
            <v>1</v>
          </cell>
        </row>
        <row r="142">
          <cell r="B142">
            <v>0.126</v>
          </cell>
          <cell r="C142">
            <v>1</v>
          </cell>
        </row>
        <row r="143">
          <cell r="B143">
            <v>0.127</v>
          </cell>
          <cell r="C143">
            <v>1</v>
          </cell>
        </row>
        <row r="144">
          <cell r="B144">
            <v>0.128</v>
          </cell>
          <cell r="C144">
            <v>1</v>
          </cell>
        </row>
        <row r="145">
          <cell r="B145">
            <v>0.129</v>
          </cell>
          <cell r="C145">
            <v>1</v>
          </cell>
        </row>
        <row r="146">
          <cell r="B146">
            <v>0.13</v>
          </cell>
          <cell r="C146">
            <v>1</v>
          </cell>
        </row>
        <row r="147">
          <cell r="B147">
            <v>0.13100000000000001</v>
          </cell>
          <cell r="C147">
            <v>1</v>
          </cell>
        </row>
        <row r="148">
          <cell r="B148">
            <v>0.13200000000000001</v>
          </cell>
          <cell r="C148">
            <v>1</v>
          </cell>
        </row>
        <row r="149">
          <cell r="B149">
            <v>0.13300000000000001</v>
          </cell>
          <cell r="C149">
            <v>1</v>
          </cell>
        </row>
        <row r="150">
          <cell r="B150">
            <v>0.13400000000000001</v>
          </cell>
          <cell r="C150">
            <v>1</v>
          </cell>
        </row>
        <row r="151">
          <cell r="B151">
            <v>0.13500000000000001</v>
          </cell>
          <cell r="C151">
            <v>1</v>
          </cell>
        </row>
        <row r="152">
          <cell r="B152">
            <v>0.13600000000000001</v>
          </cell>
          <cell r="C152">
            <v>1</v>
          </cell>
        </row>
        <row r="153">
          <cell r="B153">
            <v>0.13700000000000001</v>
          </cell>
          <cell r="C153">
            <v>1</v>
          </cell>
        </row>
        <row r="154">
          <cell r="B154">
            <v>0.13800000000000001</v>
          </cell>
          <cell r="C154">
            <v>1</v>
          </cell>
        </row>
        <row r="155">
          <cell r="B155">
            <v>0.13900000000000001</v>
          </cell>
          <cell r="C155">
            <v>1</v>
          </cell>
        </row>
        <row r="156">
          <cell r="B156">
            <v>0.14000000000000001</v>
          </cell>
          <cell r="C156">
            <v>1</v>
          </cell>
        </row>
        <row r="157">
          <cell r="B157">
            <v>0.14099999999999999</v>
          </cell>
          <cell r="C157">
            <v>1</v>
          </cell>
        </row>
        <row r="158">
          <cell r="B158">
            <v>0.14199999999999999</v>
          </cell>
          <cell r="C158">
            <v>1</v>
          </cell>
        </row>
        <row r="159">
          <cell r="B159">
            <v>0.14299999999999999</v>
          </cell>
          <cell r="C159">
            <v>1</v>
          </cell>
        </row>
        <row r="160">
          <cell r="B160">
            <v>0.14399999999999999</v>
          </cell>
          <cell r="C160">
            <v>1</v>
          </cell>
        </row>
        <row r="161">
          <cell r="B161">
            <v>0.14499999999999999</v>
          </cell>
          <cell r="C161">
            <v>1</v>
          </cell>
        </row>
        <row r="162">
          <cell r="B162">
            <v>0.14599999999999999</v>
          </cell>
          <cell r="C162">
            <v>1</v>
          </cell>
        </row>
        <row r="163">
          <cell r="B163">
            <v>0.14699999999999999</v>
          </cell>
          <cell r="C163">
            <v>1</v>
          </cell>
        </row>
        <row r="164">
          <cell r="B164">
            <v>0.14799999999999999</v>
          </cell>
          <cell r="C164">
            <v>1</v>
          </cell>
        </row>
        <row r="165">
          <cell r="B165">
            <v>0.14899999999999999</v>
          </cell>
          <cell r="C165">
            <v>1</v>
          </cell>
        </row>
        <row r="166">
          <cell r="B166">
            <v>0.15</v>
          </cell>
          <cell r="C166">
            <v>1</v>
          </cell>
        </row>
        <row r="167">
          <cell r="B167">
            <v>0.151</v>
          </cell>
          <cell r="C167">
            <v>0</v>
          </cell>
        </row>
        <row r="168">
          <cell r="B168">
            <v>0.152</v>
          </cell>
          <cell r="C168">
            <v>0</v>
          </cell>
        </row>
        <row r="169">
          <cell r="B169">
            <v>0.153</v>
          </cell>
          <cell r="C169">
            <v>0</v>
          </cell>
        </row>
        <row r="170">
          <cell r="B170">
            <v>0.154</v>
          </cell>
          <cell r="C170">
            <v>0</v>
          </cell>
        </row>
        <row r="171">
          <cell r="B171">
            <v>0.155</v>
          </cell>
          <cell r="C171">
            <v>0</v>
          </cell>
        </row>
        <row r="172">
          <cell r="B172">
            <v>0.156</v>
          </cell>
          <cell r="C172">
            <v>0</v>
          </cell>
        </row>
        <row r="173">
          <cell r="B173">
            <v>0.157</v>
          </cell>
          <cell r="C173">
            <v>0</v>
          </cell>
        </row>
        <row r="174">
          <cell r="B174">
            <v>0.158</v>
          </cell>
          <cell r="C174">
            <v>0</v>
          </cell>
        </row>
        <row r="175">
          <cell r="B175">
            <v>0.159</v>
          </cell>
          <cell r="C175">
            <v>0</v>
          </cell>
        </row>
        <row r="176">
          <cell r="B176">
            <v>0.16</v>
          </cell>
          <cell r="C176">
            <v>0</v>
          </cell>
        </row>
        <row r="177">
          <cell r="B177">
            <v>0.161</v>
          </cell>
          <cell r="C177">
            <v>0</v>
          </cell>
        </row>
        <row r="178">
          <cell r="B178">
            <v>0.16200000000000001</v>
          </cell>
          <cell r="C178">
            <v>0</v>
          </cell>
        </row>
        <row r="179">
          <cell r="B179">
            <v>0.16300000000000001</v>
          </cell>
          <cell r="C179">
            <v>0</v>
          </cell>
        </row>
        <row r="180">
          <cell r="B180">
            <v>0.16400000000000001</v>
          </cell>
          <cell r="C180">
            <v>0</v>
          </cell>
        </row>
        <row r="181">
          <cell r="B181">
            <v>0.16500000000000001</v>
          </cell>
          <cell r="C181">
            <v>0</v>
          </cell>
        </row>
        <row r="182">
          <cell r="B182">
            <v>0.16600000000000001</v>
          </cell>
          <cell r="C182">
            <v>0</v>
          </cell>
        </row>
        <row r="183">
          <cell r="B183">
            <v>0.16700000000000001</v>
          </cell>
          <cell r="C183">
            <v>0</v>
          </cell>
        </row>
        <row r="184">
          <cell r="B184">
            <v>0.16800000000000001</v>
          </cell>
          <cell r="C184">
            <v>0</v>
          </cell>
        </row>
        <row r="185">
          <cell r="B185">
            <v>0.16900000000000001</v>
          </cell>
          <cell r="C185">
            <v>0</v>
          </cell>
        </row>
        <row r="186">
          <cell r="B186">
            <v>0.17</v>
          </cell>
          <cell r="C186">
            <v>0</v>
          </cell>
        </row>
        <row r="187">
          <cell r="B187">
            <v>0.17100000000000001</v>
          </cell>
          <cell r="C187">
            <v>0</v>
          </cell>
        </row>
        <row r="188">
          <cell r="B188">
            <v>0.17199999999999999</v>
          </cell>
          <cell r="C188">
            <v>0</v>
          </cell>
        </row>
        <row r="189">
          <cell r="B189">
            <v>0.17299999999999999</v>
          </cell>
          <cell r="C189">
            <v>0</v>
          </cell>
        </row>
        <row r="190">
          <cell r="B190">
            <v>0.17399999999999999</v>
          </cell>
          <cell r="C190">
            <v>0</v>
          </cell>
        </row>
        <row r="191">
          <cell r="B191">
            <v>0.17499999999999999</v>
          </cell>
          <cell r="C191">
            <v>0</v>
          </cell>
        </row>
        <row r="192">
          <cell r="B192">
            <v>0.17599999999999999</v>
          </cell>
          <cell r="C192">
            <v>0</v>
          </cell>
        </row>
        <row r="193">
          <cell r="B193">
            <v>0.17699999999999999</v>
          </cell>
          <cell r="C193">
            <v>0</v>
          </cell>
        </row>
        <row r="194">
          <cell r="B194">
            <v>0.17799999999999999</v>
          </cell>
          <cell r="C194">
            <v>0</v>
          </cell>
        </row>
        <row r="195">
          <cell r="B195">
            <v>0.17899999999999999</v>
          </cell>
          <cell r="C195">
            <v>0</v>
          </cell>
        </row>
        <row r="196">
          <cell r="B196">
            <v>0.18</v>
          </cell>
          <cell r="C196">
            <v>0</v>
          </cell>
        </row>
        <row r="197">
          <cell r="B197">
            <v>0.18099999999999999</v>
          </cell>
          <cell r="C197">
            <v>0</v>
          </cell>
        </row>
        <row r="198">
          <cell r="B198">
            <v>0.182</v>
          </cell>
          <cell r="C198">
            <v>0</v>
          </cell>
        </row>
        <row r="199">
          <cell r="B199">
            <v>0.183</v>
          </cell>
          <cell r="C199">
            <v>0</v>
          </cell>
        </row>
        <row r="200">
          <cell r="B200">
            <v>0.184</v>
          </cell>
          <cell r="C200">
            <v>0</v>
          </cell>
        </row>
        <row r="201">
          <cell r="B201">
            <v>0.185</v>
          </cell>
          <cell r="C201">
            <v>0</v>
          </cell>
        </row>
        <row r="202">
          <cell r="B202">
            <v>0.186</v>
          </cell>
          <cell r="C202">
            <v>0</v>
          </cell>
        </row>
        <row r="203">
          <cell r="B203">
            <v>0.187</v>
          </cell>
          <cell r="C203">
            <v>0</v>
          </cell>
        </row>
        <row r="204">
          <cell r="B204">
            <v>0.188</v>
          </cell>
          <cell r="C204">
            <v>0</v>
          </cell>
        </row>
        <row r="205">
          <cell r="B205">
            <v>0.189</v>
          </cell>
          <cell r="C205">
            <v>0</v>
          </cell>
        </row>
        <row r="206">
          <cell r="B206">
            <v>0.19</v>
          </cell>
          <cell r="C206">
            <v>0</v>
          </cell>
        </row>
        <row r="207">
          <cell r="B207">
            <v>0.191</v>
          </cell>
          <cell r="C207">
            <v>0</v>
          </cell>
        </row>
        <row r="208">
          <cell r="B208">
            <v>0.192</v>
          </cell>
          <cell r="C208">
            <v>0</v>
          </cell>
        </row>
        <row r="209">
          <cell r="B209">
            <v>0.193</v>
          </cell>
          <cell r="C209">
            <v>0</v>
          </cell>
        </row>
        <row r="210">
          <cell r="B210">
            <v>0.19400000000000001</v>
          </cell>
          <cell r="C210">
            <v>0</v>
          </cell>
        </row>
        <row r="211">
          <cell r="B211">
            <v>0.19500000000000001</v>
          </cell>
          <cell r="C211">
            <v>0</v>
          </cell>
        </row>
        <row r="212">
          <cell r="B212">
            <v>0.19600000000000001</v>
          </cell>
          <cell r="C212">
            <v>0</v>
          </cell>
        </row>
        <row r="213">
          <cell r="B213">
            <v>0.19700000000000001</v>
          </cell>
          <cell r="C213">
            <v>0</v>
          </cell>
        </row>
        <row r="214">
          <cell r="B214">
            <v>0.19800000000000001</v>
          </cell>
          <cell r="C214">
            <v>0</v>
          </cell>
        </row>
        <row r="215">
          <cell r="B215">
            <v>0.19900000000000001</v>
          </cell>
          <cell r="C215">
            <v>0</v>
          </cell>
        </row>
        <row r="216">
          <cell r="B216">
            <v>0.2</v>
          </cell>
          <cell r="C216">
            <v>0</v>
          </cell>
        </row>
        <row r="217">
          <cell r="B217">
            <v>0.20100000000000001</v>
          </cell>
          <cell r="C217">
            <v>0</v>
          </cell>
        </row>
        <row r="218">
          <cell r="B218">
            <v>0.20200000000000001</v>
          </cell>
          <cell r="C218">
            <v>0</v>
          </cell>
        </row>
        <row r="219">
          <cell r="B219">
            <v>0.20300000000000001</v>
          </cell>
          <cell r="C219">
            <v>0</v>
          </cell>
        </row>
        <row r="220">
          <cell r="B220">
            <v>0.20399999999999999</v>
          </cell>
          <cell r="C220">
            <v>0</v>
          </cell>
        </row>
        <row r="221">
          <cell r="B221">
            <v>0.20499999999999999</v>
          </cell>
          <cell r="C221">
            <v>0</v>
          </cell>
        </row>
        <row r="222">
          <cell r="B222">
            <v>0.20599999999999999</v>
          </cell>
          <cell r="C222">
            <v>0</v>
          </cell>
        </row>
        <row r="223">
          <cell r="B223">
            <v>0.20699999999999999</v>
          </cell>
          <cell r="C223">
            <v>0</v>
          </cell>
        </row>
        <row r="224">
          <cell r="B224">
            <v>0.20799999999999999</v>
          </cell>
          <cell r="C224">
            <v>0</v>
          </cell>
        </row>
        <row r="225">
          <cell r="B225">
            <v>0.20899999999999999</v>
          </cell>
          <cell r="C225">
            <v>0</v>
          </cell>
        </row>
        <row r="226">
          <cell r="B226">
            <v>0.21</v>
          </cell>
          <cell r="C226">
            <v>0</v>
          </cell>
        </row>
        <row r="227">
          <cell r="B227">
            <v>0.21099999999999999</v>
          </cell>
          <cell r="C227">
            <v>0</v>
          </cell>
        </row>
        <row r="228">
          <cell r="B228">
            <v>0.21199999999999999</v>
          </cell>
          <cell r="C228">
            <v>0</v>
          </cell>
        </row>
        <row r="229">
          <cell r="B229">
            <v>0.21299999999999999</v>
          </cell>
          <cell r="C229">
            <v>0</v>
          </cell>
        </row>
        <row r="230">
          <cell r="B230">
            <v>0.214</v>
          </cell>
          <cell r="C230">
            <v>0</v>
          </cell>
        </row>
        <row r="231">
          <cell r="B231">
            <v>0.215</v>
          </cell>
          <cell r="C231">
            <v>0</v>
          </cell>
        </row>
        <row r="232">
          <cell r="B232">
            <v>0.216</v>
          </cell>
          <cell r="C232">
            <v>0</v>
          </cell>
        </row>
        <row r="233">
          <cell r="B233">
            <v>0.217</v>
          </cell>
          <cell r="C233">
            <v>0</v>
          </cell>
        </row>
        <row r="234">
          <cell r="B234">
            <v>0.218</v>
          </cell>
          <cell r="C234">
            <v>0</v>
          </cell>
        </row>
        <row r="235">
          <cell r="B235">
            <v>0.219</v>
          </cell>
          <cell r="C235">
            <v>0</v>
          </cell>
        </row>
        <row r="236">
          <cell r="B236">
            <v>0.22</v>
          </cell>
          <cell r="C236">
            <v>0</v>
          </cell>
        </row>
        <row r="237">
          <cell r="B237">
            <v>0.221</v>
          </cell>
          <cell r="C237">
            <v>0</v>
          </cell>
        </row>
        <row r="238">
          <cell r="B238">
            <v>0.222</v>
          </cell>
          <cell r="C238">
            <v>0</v>
          </cell>
        </row>
        <row r="239">
          <cell r="B239">
            <v>0.223</v>
          </cell>
          <cell r="C239">
            <v>0</v>
          </cell>
        </row>
        <row r="240">
          <cell r="B240">
            <v>0.224</v>
          </cell>
          <cell r="C240">
            <v>0</v>
          </cell>
        </row>
        <row r="241">
          <cell r="B241">
            <v>0.22500000000000001</v>
          </cell>
          <cell r="C241">
            <v>0</v>
          </cell>
        </row>
        <row r="242">
          <cell r="B242">
            <v>0.22600000000000001</v>
          </cell>
          <cell r="C242">
            <v>0</v>
          </cell>
        </row>
        <row r="243">
          <cell r="B243">
            <v>0.22700000000000001</v>
          </cell>
          <cell r="C243">
            <v>0</v>
          </cell>
        </row>
        <row r="244">
          <cell r="B244">
            <v>0.22800000000000001</v>
          </cell>
          <cell r="C244">
            <v>0</v>
          </cell>
        </row>
        <row r="245">
          <cell r="B245">
            <v>0.22900000000000001</v>
          </cell>
          <cell r="C245">
            <v>0</v>
          </cell>
        </row>
        <row r="246">
          <cell r="B246">
            <v>0.23</v>
          </cell>
          <cell r="C246">
            <v>0</v>
          </cell>
        </row>
        <row r="247">
          <cell r="B247">
            <v>0.23100000000000001</v>
          </cell>
          <cell r="C247">
            <v>0</v>
          </cell>
        </row>
        <row r="248">
          <cell r="B248">
            <v>0.23200000000000001</v>
          </cell>
          <cell r="C248">
            <v>0</v>
          </cell>
        </row>
        <row r="249">
          <cell r="B249">
            <v>0.23300000000000001</v>
          </cell>
          <cell r="C249">
            <v>0</v>
          </cell>
        </row>
        <row r="250">
          <cell r="B250">
            <v>0.23400000000000001</v>
          </cell>
          <cell r="C250">
            <v>0</v>
          </cell>
        </row>
        <row r="251">
          <cell r="B251">
            <v>0.23499999999999999</v>
          </cell>
          <cell r="C251">
            <v>0</v>
          </cell>
        </row>
        <row r="252">
          <cell r="B252">
            <v>0.23599999999999999</v>
          </cell>
          <cell r="C252">
            <v>0</v>
          </cell>
        </row>
        <row r="253">
          <cell r="B253">
            <v>0.23699999999999999</v>
          </cell>
          <cell r="C253">
            <v>0</v>
          </cell>
        </row>
        <row r="254">
          <cell r="B254">
            <v>0.23799999999999999</v>
          </cell>
          <cell r="C254">
            <v>0</v>
          </cell>
        </row>
        <row r="255">
          <cell r="B255">
            <v>0.23899999999999999</v>
          </cell>
          <cell r="C255">
            <v>0</v>
          </cell>
        </row>
        <row r="256">
          <cell r="B256">
            <v>0.24</v>
          </cell>
          <cell r="C256">
            <v>0</v>
          </cell>
        </row>
        <row r="257">
          <cell r="B257">
            <v>0.24099999999999999</v>
          </cell>
          <cell r="C257">
            <v>0</v>
          </cell>
        </row>
        <row r="258">
          <cell r="B258">
            <v>0.24199999999999999</v>
          </cell>
          <cell r="C258">
            <v>0</v>
          </cell>
        </row>
        <row r="259">
          <cell r="B259">
            <v>0.24299999999999999</v>
          </cell>
          <cell r="C259">
            <v>0</v>
          </cell>
        </row>
        <row r="260">
          <cell r="B260">
            <v>0.24399999999999999</v>
          </cell>
          <cell r="C260">
            <v>0</v>
          </cell>
        </row>
        <row r="261">
          <cell r="B261">
            <v>0.245</v>
          </cell>
          <cell r="C261">
            <v>0</v>
          </cell>
        </row>
        <row r="262">
          <cell r="B262">
            <v>0.246</v>
          </cell>
          <cell r="C262">
            <v>0</v>
          </cell>
        </row>
        <row r="263">
          <cell r="B263">
            <v>0.247</v>
          </cell>
          <cell r="C263">
            <v>0</v>
          </cell>
        </row>
        <row r="264">
          <cell r="B264">
            <v>0.248</v>
          </cell>
          <cell r="C264">
            <v>0</v>
          </cell>
        </row>
        <row r="265">
          <cell r="B265">
            <v>0.249</v>
          </cell>
          <cell r="C265">
            <v>0</v>
          </cell>
        </row>
        <row r="266">
          <cell r="B266">
            <v>0.25</v>
          </cell>
          <cell r="C266">
            <v>0</v>
          </cell>
        </row>
        <row r="267">
          <cell r="B267">
            <v>0.251</v>
          </cell>
          <cell r="C267">
            <v>0</v>
          </cell>
        </row>
        <row r="268">
          <cell r="B268">
            <v>0.252</v>
          </cell>
          <cell r="C268">
            <v>0</v>
          </cell>
        </row>
        <row r="269">
          <cell r="B269">
            <v>0.253</v>
          </cell>
          <cell r="C269">
            <v>0</v>
          </cell>
        </row>
        <row r="270">
          <cell r="B270">
            <v>0.254</v>
          </cell>
          <cell r="C270">
            <v>0</v>
          </cell>
        </row>
        <row r="271">
          <cell r="B271">
            <v>0.255</v>
          </cell>
          <cell r="C271">
            <v>0</v>
          </cell>
        </row>
        <row r="272">
          <cell r="B272">
            <v>0.25600000000000001</v>
          </cell>
          <cell r="C272">
            <v>0</v>
          </cell>
        </row>
        <row r="273">
          <cell r="B273">
            <v>0.25700000000000001</v>
          </cell>
          <cell r="C273">
            <v>0</v>
          </cell>
        </row>
        <row r="274">
          <cell r="B274">
            <v>0.25800000000000001</v>
          </cell>
          <cell r="C274">
            <v>0</v>
          </cell>
        </row>
        <row r="275">
          <cell r="B275">
            <v>0.25900000000000001</v>
          </cell>
          <cell r="C275">
            <v>0</v>
          </cell>
        </row>
        <row r="276">
          <cell r="B276">
            <v>0.26</v>
          </cell>
          <cell r="C276">
            <v>0</v>
          </cell>
        </row>
        <row r="277">
          <cell r="B277">
            <v>0.26100000000000001</v>
          </cell>
          <cell r="C277">
            <v>0</v>
          </cell>
        </row>
        <row r="278">
          <cell r="B278">
            <v>0.26200000000000001</v>
          </cell>
          <cell r="C278">
            <v>0</v>
          </cell>
        </row>
        <row r="279">
          <cell r="B279">
            <v>0.26300000000000001</v>
          </cell>
          <cell r="C279">
            <v>0</v>
          </cell>
        </row>
        <row r="280">
          <cell r="B280">
            <v>0.26400000000000001</v>
          </cell>
          <cell r="C280">
            <v>0</v>
          </cell>
        </row>
        <row r="281">
          <cell r="B281">
            <v>0.26500000000000001</v>
          </cell>
          <cell r="C281">
            <v>0</v>
          </cell>
        </row>
        <row r="282">
          <cell r="B282">
            <v>0.26600000000000001</v>
          </cell>
          <cell r="C282">
            <v>0</v>
          </cell>
        </row>
        <row r="283">
          <cell r="B283">
            <v>0.26700000000000002</v>
          </cell>
          <cell r="C283">
            <v>0</v>
          </cell>
        </row>
        <row r="284">
          <cell r="B284">
            <v>0.26800000000000002</v>
          </cell>
          <cell r="C284">
            <v>0</v>
          </cell>
        </row>
        <row r="285">
          <cell r="B285">
            <v>0.26900000000000002</v>
          </cell>
          <cell r="C285">
            <v>0</v>
          </cell>
        </row>
        <row r="286">
          <cell r="B286">
            <v>0.27</v>
          </cell>
          <cell r="C286">
            <v>0</v>
          </cell>
        </row>
        <row r="287">
          <cell r="B287">
            <v>0.27100000000000002</v>
          </cell>
          <cell r="C287">
            <v>0</v>
          </cell>
        </row>
        <row r="288">
          <cell r="B288">
            <v>0.27200000000000002</v>
          </cell>
          <cell r="C288">
            <v>0</v>
          </cell>
        </row>
        <row r="289">
          <cell r="B289">
            <v>0.27300000000000002</v>
          </cell>
          <cell r="C289">
            <v>0</v>
          </cell>
        </row>
        <row r="290">
          <cell r="B290">
            <v>0.27400000000000002</v>
          </cell>
          <cell r="C290">
            <v>0</v>
          </cell>
        </row>
        <row r="291">
          <cell r="B291">
            <v>0.27500000000000002</v>
          </cell>
          <cell r="C291">
            <v>0</v>
          </cell>
        </row>
        <row r="292">
          <cell r="B292">
            <v>0.27600000000000002</v>
          </cell>
          <cell r="C292">
            <v>0</v>
          </cell>
        </row>
        <row r="293">
          <cell r="B293">
            <v>0.27700000000000002</v>
          </cell>
          <cell r="C293">
            <v>0</v>
          </cell>
        </row>
        <row r="294">
          <cell r="B294">
            <v>0.27800000000000002</v>
          </cell>
          <cell r="C294">
            <v>0</v>
          </cell>
        </row>
        <row r="295">
          <cell r="B295">
            <v>0.27900000000000003</v>
          </cell>
          <cell r="C295">
            <v>0</v>
          </cell>
        </row>
        <row r="296">
          <cell r="B296">
            <v>0.28000000000000003</v>
          </cell>
          <cell r="C296">
            <v>0</v>
          </cell>
        </row>
        <row r="297">
          <cell r="B297">
            <v>0.28100000000000003</v>
          </cell>
          <cell r="C297">
            <v>0</v>
          </cell>
        </row>
        <row r="298">
          <cell r="B298">
            <v>0.28199999999999997</v>
          </cell>
          <cell r="C298">
            <v>0</v>
          </cell>
        </row>
        <row r="299">
          <cell r="B299">
            <v>0.28299999999999997</v>
          </cell>
          <cell r="C299">
            <v>0</v>
          </cell>
        </row>
        <row r="300">
          <cell r="B300">
            <v>0.28399999999999997</v>
          </cell>
          <cell r="C300">
            <v>0</v>
          </cell>
        </row>
        <row r="301">
          <cell r="B301">
            <v>0.28499999999999998</v>
          </cell>
          <cell r="C301">
            <v>0</v>
          </cell>
        </row>
        <row r="302">
          <cell r="B302">
            <v>0.28599999999999998</v>
          </cell>
          <cell r="C302">
            <v>0</v>
          </cell>
        </row>
        <row r="303">
          <cell r="B303">
            <v>0.28699999999999998</v>
          </cell>
          <cell r="C303">
            <v>0</v>
          </cell>
        </row>
        <row r="304">
          <cell r="B304">
            <v>0.28799999999999998</v>
          </cell>
          <cell r="C304">
            <v>0</v>
          </cell>
        </row>
        <row r="305">
          <cell r="B305">
            <v>0.28899999999999998</v>
          </cell>
          <cell r="C305">
            <v>0</v>
          </cell>
        </row>
        <row r="306">
          <cell r="B306">
            <v>0.28999999999999998</v>
          </cell>
          <cell r="C306">
            <v>0</v>
          </cell>
        </row>
        <row r="307">
          <cell r="B307">
            <v>0.29099999999999998</v>
          </cell>
          <cell r="C307">
            <v>0</v>
          </cell>
        </row>
        <row r="308">
          <cell r="B308">
            <v>0.29199999999999998</v>
          </cell>
          <cell r="C308">
            <v>0</v>
          </cell>
        </row>
        <row r="309">
          <cell r="B309">
            <v>0.29299999999999998</v>
          </cell>
          <cell r="C309">
            <v>0</v>
          </cell>
        </row>
        <row r="310">
          <cell r="B310">
            <v>0.29399999999999998</v>
          </cell>
          <cell r="C310">
            <v>0</v>
          </cell>
        </row>
        <row r="311">
          <cell r="B311">
            <v>0.29499999999999998</v>
          </cell>
          <cell r="C311">
            <v>0</v>
          </cell>
        </row>
        <row r="312">
          <cell r="B312">
            <v>0.29599999999999999</v>
          </cell>
          <cell r="C312">
            <v>0</v>
          </cell>
        </row>
        <row r="313">
          <cell r="B313">
            <v>0.29699999999999999</v>
          </cell>
          <cell r="C313">
            <v>0</v>
          </cell>
        </row>
        <row r="314">
          <cell r="B314">
            <v>0.29799999999999999</v>
          </cell>
          <cell r="C314">
            <v>0</v>
          </cell>
        </row>
        <row r="315">
          <cell r="B315">
            <v>0.29899999999999999</v>
          </cell>
          <cell r="C315">
            <v>0</v>
          </cell>
        </row>
        <row r="316">
          <cell r="B316">
            <v>0.3</v>
          </cell>
          <cell r="C316">
            <v>0</v>
          </cell>
        </row>
        <row r="317">
          <cell r="B317">
            <v>0.30099999999999999</v>
          </cell>
          <cell r="C317">
            <v>0</v>
          </cell>
        </row>
        <row r="318">
          <cell r="B318">
            <v>0.30199999999999999</v>
          </cell>
          <cell r="C318">
            <v>0</v>
          </cell>
        </row>
        <row r="319">
          <cell r="B319">
            <v>0.30299999999999999</v>
          </cell>
          <cell r="C319">
            <v>0</v>
          </cell>
        </row>
        <row r="320">
          <cell r="B320">
            <v>0.30399999999999999</v>
          </cell>
          <cell r="C320">
            <v>0</v>
          </cell>
        </row>
        <row r="321">
          <cell r="B321">
            <v>0.30499999999999999</v>
          </cell>
          <cell r="C321">
            <v>0</v>
          </cell>
        </row>
        <row r="322">
          <cell r="B322">
            <v>0.30599999999999999</v>
          </cell>
          <cell r="C322">
            <v>0</v>
          </cell>
        </row>
        <row r="323">
          <cell r="B323">
            <v>0.307</v>
          </cell>
          <cell r="C323">
            <v>0</v>
          </cell>
        </row>
        <row r="324">
          <cell r="B324">
            <v>0.308</v>
          </cell>
          <cell r="C324">
            <v>0</v>
          </cell>
        </row>
        <row r="325">
          <cell r="B325">
            <v>0.309</v>
          </cell>
          <cell r="C325">
            <v>0</v>
          </cell>
        </row>
        <row r="326">
          <cell r="B326">
            <v>0.31</v>
          </cell>
          <cell r="C326">
            <v>0</v>
          </cell>
        </row>
        <row r="327">
          <cell r="B327">
            <v>0.311</v>
          </cell>
          <cell r="C327">
            <v>0</v>
          </cell>
        </row>
        <row r="328">
          <cell r="B328">
            <v>0.312</v>
          </cell>
          <cell r="C328">
            <v>0</v>
          </cell>
        </row>
        <row r="329">
          <cell r="B329">
            <v>0.313</v>
          </cell>
          <cell r="C329">
            <v>0</v>
          </cell>
        </row>
        <row r="330">
          <cell r="B330">
            <v>0.314</v>
          </cell>
          <cell r="C330">
            <v>0</v>
          </cell>
        </row>
        <row r="331">
          <cell r="B331">
            <v>0.315</v>
          </cell>
          <cell r="C331">
            <v>0</v>
          </cell>
        </row>
        <row r="332">
          <cell r="B332">
            <v>0.316</v>
          </cell>
          <cell r="C332">
            <v>0</v>
          </cell>
        </row>
        <row r="333">
          <cell r="B333">
            <v>0.317</v>
          </cell>
          <cell r="C333">
            <v>0</v>
          </cell>
        </row>
        <row r="334">
          <cell r="B334">
            <v>0.318</v>
          </cell>
          <cell r="C334">
            <v>0</v>
          </cell>
        </row>
        <row r="335">
          <cell r="B335">
            <v>0.31900000000000001</v>
          </cell>
          <cell r="C335">
            <v>0</v>
          </cell>
        </row>
        <row r="336">
          <cell r="B336">
            <v>0.32</v>
          </cell>
          <cell r="C336">
            <v>0</v>
          </cell>
        </row>
        <row r="337">
          <cell r="B337">
            <v>0.32100000000000001</v>
          </cell>
          <cell r="C337">
            <v>0</v>
          </cell>
        </row>
        <row r="338">
          <cell r="B338">
            <v>0.32200000000000001</v>
          </cell>
          <cell r="C338">
            <v>0</v>
          </cell>
        </row>
        <row r="339">
          <cell r="B339">
            <v>0.32300000000000001</v>
          </cell>
          <cell r="C339">
            <v>0</v>
          </cell>
        </row>
        <row r="340">
          <cell r="B340">
            <v>0.32400000000000001</v>
          </cell>
          <cell r="C340">
            <v>0</v>
          </cell>
        </row>
        <row r="341">
          <cell r="B341">
            <v>0.32500000000000001</v>
          </cell>
          <cell r="C341">
            <v>0</v>
          </cell>
        </row>
        <row r="342">
          <cell r="B342">
            <v>0.32600000000000001</v>
          </cell>
          <cell r="C342">
            <v>0</v>
          </cell>
        </row>
        <row r="343">
          <cell r="B343">
            <v>0.32700000000000001</v>
          </cell>
          <cell r="C343">
            <v>0</v>
          </cell>
        </row>
        <row r="344">
          <cell r="B344">
            <v>0.32800000000000001</v>
          </cell>
          <cell r="C344">
            <v>0</v>
          </cell>
        </row>
        <row r="345">
          <cell r="B345">
            <v>0.32900000000000001</v>
          </cell>
          <cell r="C345">
            <v>0</v>
          </cell>
        </row>
        <row r="346">
          <cell r="B346">
            <v>0.33</v>
          </cell>
          <cell r="C346">
            <v>0</v>
          </cell>
        </row>
        <row r="347">
          <cell r="B347">
            <v>0.33100000000000002</v>
          </cell>
          <cell r="C347">
            <v>0</v>
          </cell>
        </row>
        <row r="348">
          <cell r="B348">
            <v>0.33200000000000002</v>
          </cell>
          <cell r="C348">
            <v>0</v>
          </cell>
        </row>
        <row r="349">
          <cell r="B349">
            <v>0.33300000000000002</v>
          </cell>
          <cell r="C349">
            <v>0</v>
          </cell>
        </row>
        <row r="350">
          <cell r="B350">
            <v>0.33400000000000002</v>
          </cell>
          <cell r="C350">
            <v>0</v>
          </cell>
        </row>
        <row r="351">
          <cell r="B351">
            <v>0.33500000000000002</v>
          </cell>
          <cell r="C351">
            <v>0</v>
          </cell>
        </row>
        <row r="352">
          <cell r="B352">
            <v>0.33600000000000002</v>
          </cell>
          <cell r="C352">
            <v>0</v>
          </cell>
        </row>
        <row r="353">
          <cell r="B353">
            <v>0.33700000000000002</v>
          </cell>
          <cell r="C353">
            <v>0</v>
          </cell>
        </row>
        <row r="354">
          <cell r="B354">
            <v>0.33800000000000002</v>
          </cell>
          <cell r="C354">
            <v>0</v>
          </cell>
        </row>
        <row r="355">
          <cell r="B355">
            <v>0.33900000000000002</v>
          </cell>
          <cell r="C355">
            <v>0</v>
          </cell>
        </row>
        <row r="356">
          <cell r="B356">
            <v>0.34</v>
          </cell>
          <cell r="C356">
            <v>0</v>
          </cell>
        </row>
        <row r="357">
          <cell r="B357">
            <v>0.34100000000000003</v>
          </cell>
          <cell r="C357">
            <v>0</v>
          </cell>
        </row>
        <row r="358">
          <cell r="B358">
            <v>0.34200000000000003</v>
          </cell>
          <cell r="C358">
            <v>0</v>
          </cell>
        </row>
        <row r="359">
          <cell r="B359">
            <v>0.34300000000000003</v>
          </cell>
          <cell r="C359">
            <v>0</v>
          </cell>
        </row>
        <row r="360">
          <cell r="B360">
            <v>0.34399999999999997</v>
          </cell>
          <cell r="C360">
            <v>0</v>
          </cell>
        </row>
        <row r="361">
          <cell r="B361">
            <v>0.34499999999999997</v>
          </cell>
          <cell r="C361">
            <v>0</v>
          </cell>
        </row>
        <row r="362">
          <cell r="B362">
            <v>0.34599999999999997</v>
          </cell>
          <cell r="C362">
            <v>0</v>
          </cell>
        </row>
        <row r="363">
          <cell r="B363">
            <v>0.34699999999999998</v>
          </cell>
          <cell r="C363">
            <v>0</v>
          </cell>
        </row>
        <row r="364">
          <cell r="B364">
            <v>0.34799999999999998</v>
          </cell>
          <cell r="C364">
            <v>0</v>
          </cell>
        </row>
        <row r="365">
          <cell r="B365">
            <v>0.34899999999999998</v>
          </cell>
          <cell r="C365">
            <v>0</v>
          </cell>
        </row>
        <row r="366">
          <cell r="B366">
            <v>0.35</v>
          </cell>
          <cell r="C366">
            <v>0</v>
          </cell>
        </row>
        <row r="367">
          <cell r="B367">
            <v>0.35099999999999998</v>
          </cell>
          <cell r="C367">
            <v>0</v>
          </cell>
        </row>
        <row r="368">
          <cell r="B368">
            <v>0.35199999999999998</v>
          </cell>
          <cell r="C368">
            <v>0</v>
          </cell>
        </row>
        <row r="369">
          <cell r="B369">
            <v>0.35299999999999998</v>
          </cell>
          <cell r="C369">
            <v>0</v>
          </cell>
        </row>
        <row r="370">
          <cell r="B370">
            <v>0.35399999999999998</v>
          </cell>
          <cell r="C370">
            <v>0</v>
          </cell>
        </row>
        <row r="371">
          <cell r="B371">
            <v>0.35499999999999998</v>
          </cell>
          <cell r="C371">
            <v>0</v>
          </cell>
        </row>
        <row r="372">
          <cell r="B372">
            <v>0.35599999999999998</v>
          </cell>
          <cell r="C372">
            <v>0</v>
          </cell>
        </row>
        <row r="373">
          <cell r="B373">
            <v>0.35699999999999998</v>
          </cell>
          <cell r="C373">
            <v>0</v>
          </cell>
        </row>
        <row r="374">
          <cell r="B374">
            <v>0.35799999999999998</v>
          </cell>
          <cell r="C374">
            <v>0</v>
          </cell>
        </row>
        <row r="375">
          <cell r="B375">
            <v>0.35899999999999999</v>
          </cell>
          <cell r="C375">
            <v>0</v>
          </cell>
        </row>
        <row r="376">
          <cell r="B376">
            <v>0.36</v>
          </cell>
          <cell r="C376">
            <v>0</v>
          </cell>
        </row>
        <row r="377">
          <cell r="B377">
            <v>0.36099999999999999</v>
          </cell>
          <cell r="C377">
            <v>0</v>
          </cell>
        </row>
        <row r="378">
          <cell r="B378">
            <v>0.36199999999999999</v>
          </cell>
          <cell r="C378">
            <v>0</v>
          </cell>
        </row>
        <row r="379">
          <cell r="B379">
            <v>0.36299999999999999</v>
          </cell>
          <cell r="C379">
            <v>0</v>
          </cell>
        </row>
        <row r="380">
          <cell r="B380">
            <v>0.36399999999999999</v>
          </cell>
          <cell r="C380">
            <v>0</v>
          </cell>
        </row>
        <row r="381">
          <cell r="B381">
            <v>0.36499999999999999</v>
          </cell>
          <cell r="C381">
            <v>0</v>
          </cell>
        </row>
        <row r="382">
          <cell r="B382">
            <v>0.36599999999999999</v>
          </cell>
          <cell r="C382">
            <v>0</v>
          </cell>
        </row>
        <row r="383">
          <cell r="B383">
            <v>0.36699999999999999</v>
          </cell>
          <cell r="C383">
            <v>0</v>
          </cell>
        </row>
        <row r="384">
          <cell r="B384">
            <v>0.36799999999999999</v>
          </cell>
          <cell r="C384">
            <v>0</v>
          </cell>
        </row>
        <row r="385">
          <cell r="B385">
            <v>0.36899999999999999</v>
          </cell>
          <cell r="C385">
            <v>0</v>
          </cell>
        </row>
        <row r="386">
          <cell r="B386">
            <v>0.37</v>
          </cell>
          <cell r="C386">
            <v>0</v>
          </cell>
        </row>
        <row r="387">
          <cell r="B387">
            <v>0.371</v>
          </cell>
          <cell r="C387">
            <v>0</v>
          </cell>
        </row>
        <row r="388">
          <cell r="B388">
            <v>0.372</v>
          </cell>
          <cell r="C388">
            <v>0</v>
          </cell>
        </row>
        <row r="389">
          <cell r="B389">
            <v>0.373</v>
          </cell>
          <cell r="C389">
            <v>0</v>
          </cell>
        </row>
        <row r="390">
          <cell r="B390">
            <v>0.374</v>
          </cell>
          <cell r="C390">
            <v>0</v>
          </cell>
        </row>
        <row r="391">
          <cell r="B391">
            <v>0.375</v>
          </cell>
          <cell r="C391">
            <v>0</v>
          </cell>
        </row>
        <row r="392">
          <cell r="B392">
            <v>0.376</v>
          </cell>
          <cell r="C392">
            <v>0</v>
          </cell>
        </row>
        <row r="393">
          <cell r="B393">
            <v>0.377</v>
          </cell>
          <cell r="C393">
            <v>0</v>
          </cell>
        </row>
        <row r="394">
          <cell r="B394">
            <v>0.378</v>
          </cell>
          <cell r="C394">
            <v>0</v>
          </cell>
        </row>
        <row r="395">
          <cell r="B395">
            <v>0.379</v>
          </cell>
          <cell r="C395">
            <v>0</v>
          </cell>
        </row>
        <row r="396">
          <cell r="B396">
            <v>0.38</v>
          </cell>
          <cell r="C396">
            <v>0</v>
          </cell>
        </row>
        <row r="397">
          <cell r="B397">
            <v>0.38100000000000001</v>
          </cell>
          <cell r="C397">
            <v>0</v>
          </cell>
        </row>
        <row r="398">
          <cell r="B398">
            <v>0.38200000000000001</v>
          </cell>
          <cell r="C398">
            <v>0</v>
          </cell>
        </row>
        <row r="399">
          <cell r="B399">
            <v>0.38300000000000001</v>
          </cell>
          <cell r="C399">
            <v>0</v>
          </cell>
        </row>
        <row r="400">
          <cell r="B400">
            <v>0.38400000000000001</v>
          </cell>
          <cell r="C400">
            <v>0</v>
          </cell>
        </row>
        <row r="401">
          <cell r="B401">
            <v>0.38500000000000001</v>
          </cell>
          <cell r="C401">
            <v>0</v>
          </cell>
        </row>
        <row r="402">
          <cell r="B402">
            <v>0.38600000000000001</v>
          </cell>
          <cell r="C402">
            <v>0</v>
          </cell>
        </row>
        <row r="403">
          <cell r="B403">
            <v>0.38700000000000001</v>
          </cell>
          <cell r="C403">
            <v>0</v>
          </cell>
        </row>
        <row r="404">
          <cell r="B404">
            <v>0.38800000000000001</v>
          </cell>
          <cell r="C404">
            <v>0</v>
          </cell>
        </row>
        <row r="405">
          <cell r="B405">
            <v>0.38900000000000001</v>
          </cell>
          <cell r="C405">
            <v>0</v>
          </cell>
        </row>
        <row r="406">
          <cell r="B406">
            <v>0.39</v>
          </cell>
          <cell r="C406">
            <v>0</v>
          </cell>
        </row>
        <row r="407">
          <cell r="B407">
            <v>0.39100000000000001</v>
          </cell>
          <cell r="C407">
            <v>0</v>
          </cell>
        </row>
        <row r="408">
          <cell r="B408">
            <v>0.39200000000000002</v>
          </cell>
          <cell r="C408">
            <v>0</v>
          </cell>
        </row>
        <row r="409">
          <cell r="B409">
            <v>0.39300000000000002</v>
          </cell>
          <cell r="C409">
            <v>0</v>
          </cell>
        </row>
        <row r="410">
          <cell r="B410">
            <v>0.39400000000000002</v>
          </cell>
          <cell r="C410">
            <v>0</v>
          </cell>
        </row>
        <row r="411">
          <cell r="B411">
            <v>0.39500000000000002</v>
          </cell>
          <cell r="C411">
            <v>0</v>
          </cell>
        </row>
        <row r="412">
          <cell r="B412">
            <v>0.39600000000000002</v>
          </cell>
          <cell r="C412">
            <v>0</v>
          </cell>
        </row>
        <row r="413">
          <cell r="B413">
            <v>0.39700000000000002</v>
          </cell>
          <cell r="C413">
            <v>0</v>
          </cell>
        </row>
        <row r="414">
          <cell r="B414">
            <v>0.39800000000000002</v>
          </cell>
          <cell r="C414">
            <v>0</v>
          </cell>
        </row>
        <row r="415">
          <cell r="B415">
            <v>0.39900000000000002</v>
          </cell>
          <cell r="C415">
            <v>0</v>
          </cell>
        </row>
        <row r="416">
          <cell r="B416">
            <v>0.4</v>
          </cell>
          <cell r="C416">
            <v>0</v>
          </cell>
        </row>
        <row r="417">
          <cell r="B417">
            <v>0.40100000000000002</v>
          </cell>
          <cell r="C417">
            <v>0</v>
          </cell>
        </row>
        <row r="418">
          <cell r="B418">
            <v>0.40200000000000002</v>
          </cell>
          <cell r="C418">
            <v>0</v>
          </cell>
        </row>
        <row r="419">
          <cell r="B419">
            <v>0.40300000000000002</v>
          </cell>
          <cell r="C419">
            <v>0</v>
          </cell>
        </row>
        <row r="420">
          <cell r="B420">
            <v>0.40400000000000003</v>
          </cell>
          <cell r="C420">
            <v>0</v>
          </cell>
        </row>
        <row r="421">
          <cell r="B421">
            <v>0.40500000000000003</v>
          </cell>
          <cell r="C421">
            <v>0</v>
          </cell>
        </row>
        <row r="422">
          <cell r="B422">
            <v>0.40600000000000003</v>
          </cell>
          <cell r="C422">
            <v>0</v>
          </cell>
        </row>
        <row r="423">
          <cell r="B423">
            <v>0.40699999999999997</v>
          </cell>
          <cell r="C423">
            <v>0</v>
          </cell>
        </row>
        <row r="424">
          <cell r="B424">
            <v>0.40799999999999997</v>
          </cell>
          <cell r="C424">
            <v>0</v>
          </cell>
        </row>
        <row r="425">
          <cell r="B425">
            <v>0.40899999999999997</v>
          </cell>
          <cell r="C425">
            <v>0</v>
          </cell>
        </row>
        <row r="426">
          <cell r="B426">
            <v>0.41</v>
          </cell>
          <cell r="C426">
            <v>0</v>
          </cell>
        </row>
        <row r="427">
          <cell r="B427">
            <v>0.41099999999999998</v>
          </cell>
          <cell r="C427">
            <v>0</v>
          </cell>
        </row>
        <row r="428">
          <cell r="B428">
            <v>0.41199999999999998</v>
          </cell>
          <cell r="C428">
            <v>0</v>
          </cell>
        </row>
        <row r="429">
          <cell r="B429">
            <v>0.41299999999999998</v>
          </cell>
          <cell r="C429">
            <v>0</v>
          </cell>
        </row>
        <row r="430">
          <cell r="B430">
            <v>0.41399999999999998</v>
          </cell>
          <cell r="C430">
            <v>0</v>
          </cell>
        </row>
        <row r="431">
          <cell r="B431">
            <v>0.41499999999999998</v>
          </cell>
          <cell r="C431">
            <v>0</v>
          </cell>
        </row>
        <row r="432">
          <cell r="B432">
            <v>0.41599999999999998</v>
          </cell>
          <cell r="C432">
            <v>0</v>
          </cell>
        </row>
        <row r="433">
          <cell r="B433">
            <v>0.41699999999999998</v>
          </cell>
          <cell r="C433">
            <v>0</v>
          </cell>
        </row>
        <row r="434">
          <cell r="B434">
            <v>0.41799999999999998</v>
          </cell>
          <cell r="C434">
            <v>0</v>
          </cell>
        </row>
        <row r="435">
          <cell r="B435">
            <v>0.41899999999999998</v>
          </cell>
          <cell r="C435">
            <v>0</v>
          </cell>
        </row>
        <row r="436">
          <cell r="B436">
            <v>0.42</v>
          </cell>
          <cell r="C436">
            <v>0</v>
          </cell>
        </row>
        <row r="437">
          <cell r="B437">
            <v>0.42099999999999999</v>
          </cell>
          <cell r="C437">
            <v>0</v>
          </cell>
        </row>
        <row r="438">
          <cell r="B438">
            <v>0.42199999999999999</v>
          </cell>
          <cell r="C438">
            <v>0</v>
          </cell>
        </row>
        <row r="439">
          <cell r="B439">
            <v>0.42299999999999999</v>
          </cell>
          <cell r="C439">
            <v>0</v>
          </cell>
        </row>
        <row r="440">
          <cell r="B440">
            <v>0.42399999999999999</v>
          </cell>
          <cell r="C440">
            <v>0</v>
          </cell>
        </row>
        <row r="441">
          <cell r="B441">
            <v>0.42499999999999999</v>
          </cell>
          <cell r="C441">
            <v>0</v>
          </cell>
        </row>
        <row r="442">
          <cell r="B442">
            <v>0.42599999999999999</v>
          </cell>
          <cell r="C442">
            <v>0</v>
          </cell>
        </row>
        <row r="443">
          <cell r="B443">
            <v>0.42699999999999999</v>
          </cell>
          <cell r="C443">
            <v>0</v>
          </cell>
        </row>
        <row r="444">
          <cell r="B444">
            <v>0.42799999999999999</v>
          </cell>
          <cell r="C444">
            <v>0</v>
          </cell>
        </row>
        <row r="445">
          <cell r="B445">
            <v>0.42899999999999999</v>
          </cell>
          <cell r="C445">
            <v>0</v>
          </cell>
        </row>
        <row r="446">
          <cell r="B446">
            <v>0.43</v>
          </cell>
          <cell r="C446">
            <v>0</v>
          </cell>
        </row>
        <row r="447">
          <cell r="B447">
            <v>0.43099999999999999</v>
          </cell>
          <cell r="C447">
            <v>0</v>
          </cell>
        </row>
        <row r="448">
          <cell r="B448">
            <v>0.432</v>
          </cell>
          <cell r="C448">
            <v>0</v>
          </cell>
        </row>
        <row r="449">
          <cell r="B449">
            <v>0.433</v>
          </cell>
          <cell r="C449">
            <v>0</v>
          </cell>
        </row>
        <row r="450">
          <cell r="B450">
            <v>0.434</v>
          </cell>
          <cell r="C450">
            <v>0</v>
          </cell>
        </row>
        <row r="451">
          <cell r="B451">
            <v>0.435</v>
          </cell>
          <cell r="C451">
            <v>0</v>
          </cell>
        </row>
        <row r="452">
          <cell r="B452">
            <v>0.436</v>
          </cell>
          <cell r="C452">
            <v>0</v>
          </cell>
        </row>
        <row r="453">
          <cell r="B453">
            <v>0.437</v>
          </cell>
          <cell r="C453">
            <v>0</v>
          </cell>
        </row>
        <row r="454">
          <cell r="B454">
            <v>0.438</v>
          </cell>
          <cell r="C454">
            <v>0</v>
          </cell>
        </row>
        <row r="455">
          <cell r="B455">
            <v>0.439</v>
          </cell>
          <cell r="C455">
            <v>0</v>
          </cell>
        </row>
        <row r="456">
          <cell r="B456">
            <v>0.44</v>
          </cell>
          <cell r="C456">
            <v>0</v>
          </cell>
        </row>
        <row r="457">
          <cell r="B457">
            <v>0.441</v>
          </cell>
          <cell r="C457">
            <v>0</v>
          </cell>
        </row>
        <row r="458">
          <cell r="B458">
            <v>0.442</v>
          </cell>
          <cell r="C458">
            <v>0</v>
          </cell>
        </row>
        <row r="459">
          <cell r="B459">
            <v>0.443</v>
          </cell>
          <cell r="C459">
            <v>0</v>
          </cell>
        </row>
        <row r="460">
          <cell r="B460">
            <v>0.44400000000000001</v>
          </cell>
          <cell r="C460">
            <v>0</v>
          </cell>
        </row>
        <row r="461">
          <cell r="B461">
            <v>0.44500000000000001</v>
          </cell>
          <cell r="C461">
            <v>0</v>
          </cell>
        </row>
        <row r="462">
          <cell r="B462">
            <v>0.44600000000000001</v>
          </cell>
          <cell r="C462">
            <v>0</v>
          </cell>
        </row>
        <row r="463">
          <cell r="B463">
            <v>0.44700000000000001</v>
          </cell>
          <cell r="C463">
            <v>0</v>
          </cell>
        </row>
        <row r="464">
          <cell r="B464">
            <v>0.44800000000000001</v>
          </cell>
          <cell r="C464">
            <v>0</v>
          </cell>
        </row>
        <row r="465">
          <cell r="B465">
            <v>0.44900000000000001</v>
          </cell>
          <cell r="C465">
            <v>0</v>
          </cell>
        </row>
        <row r="466">
          <cell r="B466">
            <v>0.45</v>
          </cell>
          <cell r="C466">
            <v>0</v>
          </cell>
        </row>
        <row r="467">
          <cell r="B467">
            <v>0.45100000000000001</v>
          </cell>
          <cell r="C467">
            <v>0</v>
          </cell>
        </row>
        <row r="468">
          <cell r="B468">
            <v>0.45200000000000001</v>
          </cell>
          <cell r="C468">
            <v>0</v>
          </cell>
        </row>
        <row r="469">
          <cell r="B469">
            <v>0.45300000000000001</v>
          </cell>
          <cell r="C469">
            <v>0</v>
          </cell>
        </row>
        <row r="470">
          <cell r="B470">
            <v>0.45400000000000001</v>
          </cell>
          <cell r="C470">
            <v>0</v>
          </cell>
        </row>
        <row r="471">
          <cell r="B471">
            <v>0.45500000000000002</v>
          </cell>
          <cell r="C471">
            <v>0</v>
          </cell>
        </row>
        <row r="472">
          <cell r="B472">
            <v>0.45600000000000002</v>
          </cell>
          <cell r="C472">
            <v>0</v>
          </cell>
        </row>
        <row r="473">
          <cell r="B473">
            <v>0.45700000000000002</v>
          </cell>
          <cell r="C473">
            <v>0</v>
          </cell>
        </row>
        <row r="474">
          <cell r="B474">
            <v>0.45800000000000002</v>
          </cell>
          <cell r="C474">
            <v>0</v>
          </cell>
        </row>
        <row r="475">
          <cell r="B475">
            <v>0.45900000000000002</v>
          </cell>
          <cell r="C475">
            <v>0</v>
          </cell>
        </row>
        <row r="476">
          <cell r="B476">
            <v>0.46</v>
          </cell>
          <cell r="C476">
            <v>0</v>
          </cell>
        </row>
        <row r="477">
          <cell r="B477">
            <v>0.46100000000000002</v>
          </cell>
          <cell r="C477">
            <v>0</v>
          </cell>
        </row>
        <row r="478">
          <cell r="B478">
            <v>0.46200000000000002</v>
          </cell>
          <cell r="C478">
            <v>0</v>
          </cell>
        </row>
        <row r="479">
          <cell r="B479">
            <v>0.46300000000000002</v>
          </cell>
          <cell r="C479">
            <v>0</v>
          </cell>
        </row>
        <row r="480">
          <cell r="B480">
            <v>0.46400000000000002</v>
          </cell>
          <cell r="C480">
            <v>0</v>
          </cell>
        </row>
        <row r="481">
          <cell r="B481">
            <v>0.46500000000000002</v>
          </cell>
          <cell r="C481">
            <v>0</v>
          </cell>
        </row>
        <row r="482">
          <cell r="B482">
            <v>0.46600000000000003</v>
          </cell>
          <cell r="C482">
            <v>0</v>
          </cell>
        </row>
        <row r="483">
          <cell r="B483">
            <v>0.46700000000000003</v>
          </cell>
          <cell r="C483">
            <v>0</v>
          </cell>
        </row>
        <row r="484">
          <cell r="B484">
            <v>0.46800000000000003</v>
          </cell>
          <cell r="C484">
            <v>0</v>
          </cell>
        </row>
        <row r="485">
          <cell r="B485">
            <v>0.46899999999999997</v>
          </cell>
          <cell r="C485">
            <v>0</v>
          </cell>
        </row>
        <row r="486">
          <cell r="B486">
            <v>0.47</v>
          </cell>
          <cell r="C486">
            <v>0</v>
          </cell>
        </row>
        <row r="487">
          <cell r="B487">
            <v>0.47099999999999997</v>
          </cell>
          <cell r="C487">
            <v>0</v>
          </cell>
        </row>
        <row r="488">
          <cell r="B488">
            <v>0.47199999999999998</v>
          </cell>
          <cell r="C488">
            <v>0</v>
          </cell>
        </row>
        <row r="489">
          <cell r="B489">
            <v>0.47299999999999998</v>
          </cell>
          <cell r="C489">
            <v>0</v>
          </cell>
        </row>
        <row r="490">
          <cell r="B490">
            <v>0.47399999999999998</v>
          </cell>
          <cell r="C490">
            <v>0</v>
          </cell>
        </row>
        <row r="491">
          <cell r="B491">
            <v>0.47499999999999998</v>
          </cell>
          <cell r="C491">
            <v>0</v>
          </cell>
        </row>
        <row r="492">
          <cell r="B492">
            <v>0.47599999999999998</v>
          </cell>
          <cell r="C492">
            <v>0</v>
          </cell>
        </row>
        <row r="493">
          <cell r="B493">
            <v>0.47699999999999998</v>
          </cell>
          <cell r="C493">
            <v>0</v>
          </cell>
        </row>
        <row r="494">
          <cell r="B494">
            <v>0.47799999999999998</v>
          </cell>
          <cell r="C494">
            <v>0</v>
          </cell>
        </row>
        <row r="495">
          <cell r="B495">
            <v>0.47899999999999998</v>
          </cell>
          <cell r="C495">
            <v>0</v>
          </cell>
        </row>
        <row r="496">
          <cell r="B496">
            <v>0.48</v>
          </cell>
          <cell r="C496">
            <v>0</v>
          </cell>
        </row>
        <row r="497">
          <cell r="B497">
            <v>0.48099999999999998</v>
          </cell>
          <cell r="C497">
            <v>0</v>
          </cell>
        </row>
        <row r="498">
          <cell r="B498">
            <v>0.48199999999999998</v>
          </cell>
          <cell r="C498">
            <v>0</v>
          </cell>
        </row>
        <row r="499">
          <cell r="B499">
            <v>0.48299999999999998</v>
          </cell>
          <cell r="C499">
            <v>0</v>
          </cell>
        </row>
        <row r="500">
          <cell r="B500">
            <v>0.48399999999999999</v>
          </cell>
          <cell r="C500">
            <v>0</v>
          </cell>
        </row>
        <row r="501">
          <cell r="B501">
            <v>0.48499999999999999</v>
          </cell>
          <cell r="C501">
            <v>0</v>
          </cell>
        </row>
        <row r="502">
          <cell r="B502">
            <v>0.48599999999999999</v>
          </cell>
          <cell r="C502">
            <v>0</v>
          </cell>
        </row>
        <row r="503">
          <cell r="B503">
            <v>0.48699999999999999</v>
          </cell>
          <cell r="C503">
            <v>0</v>
          </cell>
        </row>
        <row r="504">
          <cell r="B504">
            <v>0.48799999999999999</v>
          </cell>
          <cell r="C504">
            <v>0</v>
          </cell>
        </row>
        <row r="505">
          <cell r="B505">
            <v>0.48899999999999999</v>
          </cell>
          <cell r="C505">
            <v>0</v>
          </cell>
        </row>
        <row r="506">
          <cell r="B506">
            <v>0.49</v>
          </cell>
          <cell r="C506">
            <v>0</v>
          </cell>
        </row>
        <row r="507">
          <cell r="B507">
            <v>0.49099999999999999</v>
          </cell>
          <cell r="C507">
            <v>0</v>
          </cell>
        </row>
        <row r="508">
          <cell r="B508">
            <v>0.49199999999999999</v>
          </cell>
          <cell r="C508">
            <v>0</v>
          </cell>
        </row>
        <row r="509">
          <cell r="B509">
            <v>0.49299999999999999</v>
          </cell>
          <cell r="C509">
            <v>0</v>
          </cell>
        </row>
        <row r="510">
          <cell r="B510">
            <v>0.49399999999999999</v>
          </cell>
          <cell r="C510">
            <v>0</v>
          </cell>
        </row>
        <row r="511">
          <cell r="B511">
            <v>0.495</v>
          </cell>
          <cell r="C511">
            <v>0</v>
          </cell>
        </row>
        <row r="512">
          <cell r="B512">
            <v>0.496</v>
          </cell>
          <cell r="C512">
            <v>0</v>
          </cell>
        </row>
        <row r="513">
          <cell r="B513">
            <v>0.497</v>
          </cell>
          <cell r="C513">
            <v>0</v>
          </cell>
        </row>
        <row r="514">
          <cell r="B514">
            <v>0.498</v>
          </cell>
          <cell r="C514">
            <v>0</v>
          </cell>
        </row>
        <row r="515">
          <cell r="B515">
            <v>0.499</v>
          </cell>
          <cell r="C515">
            <v>0</v>
          </cell>
        </row>
        <row r="516">
          <cell r="B516">
            <v>0.5</v>
          </cell>
          <cell r="C516">
            <v>0</v>
          </cell>
        </row>
        <row r="517">
          <cell r="B517">
            <v>0.501</v>
          </cell>
          <cell r="C517">
            <v>0</v>
          </cell>
        </row>
        <row r="518">
          <cell r="B518">
            <v>0.502</v>
          </cell>
          <cell r="C518">
            <v>0</v>
          </cell>
        </row>
        <row r="519">
          <cell r="B519">
            <v>0.503</v>
          </cell>
          <cell r="C519">
            <v>0</v>
          </cell>
        </row>
        <row r="520">
          <cell r="B520">
            <v>0.504</v>
          </cell>
          <cell r="C520">
            <v>0</v>
          </cell>
        </row>
        <row r="521">
          <cell r="B521">
            <v>0.505</v>
          </cell>
          <cell r="C521">
            <v>0</v>
          </cell>
        </row>
        <row r="522">
          <cell r="B522">
            <v>0.50600000000000001</v>
          </cell>
          <cell r="C522">
            <v>0</v>
          </cell>
        </row>
        <row r="523">
          <cell r="B523">
            <v>0.50700000000000001</v>
          </cell>
          <cell r="C523">
            <v>0</v>
          </cell>
        </row>
        <row r="524">
          <cell r="B524">
            <v>0.50800000000000001</v>
          </cell>
          <cell r="C524">
            <v>0</v>
          </cell>
        </row>
        <row r="525">
          <cell r="B525">
            <v>0.50900000000000001</v>
          </cell>
          <cell r="C525">
            <v>0</v>
          </cell>
        </row>
        <row r="526">
          <cell r="B526">
            <v>0.51</v>
          </cell>
          <cell r="C526">
            <v>0</v>
          </cell>
        </row>
        <row r="527">
          <cell r="B527">
            <v>0.51100000000000001</v>
          </cell>
          <cell r="C527">
            <v>0</v>
          </cell>
        </row>
        <row r="528">
          <cell r="B528">
            <v>0.51200000000000001</v>
          </cell>
          <cell r="C528">
            <v>0</v>
          </cell>
        </row>
        <row r="529">
          <cell r="B529">
            <v>0.51300000000000001</v>
          </cell>
          <cell r="C529">
            <v>0</v>
          </cell>
        </row>
        <row r="530">
          <cell r="B530">
            <v>0.51400000000000001</v>
          </cell>
          <cell r="C530">
            <v>0</v>
          </cell>
        </row>
        <row r="531">
          <cell r="B531">
            <v>0.51500000000000001</v>
          </cell>
          <cell r="C531">
            <v>0</v>
          </cell>
        </row>
        <row r="532">
          <cell r="B532">
            <v>0.51600000000000001</v>
          </cell>
          <cell r="C532">
            <v>0</v>
          </cell>
        </row>
        <row r="533">
          <cell r="B533">
            <v>0.51700000000000002</v>
          </cell>
          <cell r="C533">
            <v>0</v>
          </cell>
        </row>
        <row r="534">
          <cell r="B534">
            <v>0.51800000000000002</v>
          </cell>
          <cell r="C534">
            <v>0</v>
          </cell>
        </row>
        <row r="535">
          <cell r="B535">
            <v>0.51900000000000002</v>
          </cell>
          <cell r="C535">
            <v>0</v>
          </cell>
        </row>
        <row r="536">
          <cell r="B536">
            <v>0.52</v>
          </cell>
          <cell r="C536">
            <v>0</v>
          </cell>
        </row>
        <row r="537">
          <cell r="B537">
            <v>0.52100000000000002</v>
          </cell>
          <cell r="C537">
            <v>0</v>
          </cell>
        </row>
        <row r="538">
          <cell r="B538">
            <v>0.52200000000000002</v>
          </cell>
          <cell r="C538">
            <v>0</v>
          </cell>
        </row>
        <row r="539">
          <cell r="B539">
            <v>0.52300000000000002</v>
          </cell>
          <cell r="C539">
            <v>0</v>
          </cell>
        </row>
        <row r="540">
          <cell r="B540">
            <v>0.52400000000000002</v>
          </cell>
          <cell r="C540">
            <v>0</v>
          </cell>
        </row>
        <row r="541">
          <cell r="B541">
            <v>0.52500000000000002</v>
          </cell>
          <cell r="C541">
            <v>0</v>
          </cell>
        </row>
        <row r="542">
          <cell r="B542">
            <v>0.52600000000000002</v>
          </cell>
          <cell r="C542">
            <v>0</v>
          </cell>
        </row>
        <row r="543">
          <cell r="B543">
            <v>0.52700000000000002</v>
          </cell>
          <cell r="C543">
            <v>0</v>
          </cell>
        </row>
        <row r="544">
          <cell r="B544">
            <v>0.52800000000000002</v>
          </cell>
          <cell r="C544">
            <v>0</v>
          </cell>
        </row>
        <row r="545">
          <cell r="B545">
            <v>0.52900000000000003</v>
          </cell>
          <cell r="C545">
            <v>0</v>
          </cell>
        </row>
        <row r="546">
          <cell r="B546">
            <v>0.53</v>
          </cell>
          <cell r="C546">
            <v>0</v>
          </cell>
        </row>
        <row r="547">
          <cell r="B547">
            <v>0.53100000000000003</v>
          </cell>
          <cell r="C547">
            <v>0</v>
          </cell>
        </row>
        <row r="548">
          <cell r="B548">
            <v>0.53200000000000003</v>
          </cell>
          <cell r="C548">
            <v>0</v>
          </cell>
        </row>
        <row r="549">
          <cell r="B549">
            <v>0.53300000000000003</v>
          </cell>
          <cell r="C549">
            <v>0</v>
          </cell>
        </row>
        <row r="550">
          <cell r="B550">
            <v>0.53400000000000003</v>
          </cell>
          <cell r="C550">
            <v>0</v>
          </cell>
        </row>
        <row r="551">
          <cell r="B551">
            <v>0.53500000000000003</v>
          </cell>
          <cell r="C551">
            <v>0</v>
          </cell>
        </row>
        <row r="552">
          <cell r="B552">
            <v>0.53600000000000003</v>
          </cell>
          <cell r="C552">
            <v>0</v>
          </cell>
        </row>
        <row r="553">
          <cell r="B553">
            <v>0.53700000000000003</v>
          </cell>
          <cell r="C553">
            <v>0</v>
          </cell>
        </row>
        <row r="554">
          <cell r="B554">
            <v>0.53800000000000003</v>
          </cell>
          <cell r="C554">
            <v>0</v>
          </cell>
        </row>
        <row r="555">
          <cell r="B555">
            <v>0.53900000000000003</v>
          </cell>
          <cell r="C555">
            <v>0</v>
          </cell>
        </row>
        <row r="556">
          <cell r="B556">
            <v>0.54</v>
          </cell>
          <cell r="C556">
            <v>0</v>
          </cell>
        </row>
        <row r="557">
          <cell r="B557">
            <v>0.54100000000000004</v>
          </cell>
          <cell r="C557">
            <v>0</v>
          </cell>
        </row>
        <row r="558">
          <cell r="B558">
            <v>0.54200000000000004</v>
          </cell>
          <cell r="C558">
            <v>0</v>
          </cell>
        </row>
        <row r="559">
          <cell r="B559">
            <v>0.54300000000000004</v>
          </cell>
          <cell r="C559">
            <v>0</v>
          </cell>
        </row>
        <row r="560">
          <cell r="B560">
            <v>0.54400000000000004</v>
          </cell>
          <cell r="C560">
            <v>0</v>
          </cell>
        </row>
        <row r="561">
          <cell r="B561">
            <v>0.54500000000000004</v>
          </cell>
          <cell r="C561">
            <v>0</v>
          </cell>
        </row>
        <row r="562">
          <cell r="B562">
            <v>0.54600000000000004</v>
          </cell>
          <cell r="C562">
            <v>0</v>
          </cell>
        </row>
        <row r="563">
          <cell r="B563">
            <v>0.54700000000000004</v>
          </cell>
          <cell r="C563">
            <v>0</v>
          </cell>
        </row>
        <row r="564">
          <cell r="B564">
            <v>0.54800000000000004</v>
          </cell>
          <cell r="C564">
            <v>0</v>
          </cell>
        </row>
        <row r="565">
          <cell r="B565">
            <v>0.54900000000000004</v>
          </cell>
          <cell r="C565">
            <v>0</v>
          </cell>
        </row>
        <row r="566">
          <cell r="B566">
            <v>0.55000000000000004</v>
          </cell>
          <cell r="C566">
            <v>0</v>
          </cell>
        </row>
        <row r="567">
          <cell r="B567">
            <v>0.55100000000000005</v>
          </cell>
          <cell r="C567">
            <v>0</v>
          </cell>
        </row>
        <row r="568">
          <cell r="B568">
            <v>0.55200000000000005</v>
          </cell>
          <cell r="C568">
            <v>0</v>
          </cell>
        </row>
        <row r="569">
          <cell r="B569">
            <v>0.55300000000000005</v>
          </cell>
          <cell r="C569">
            <v>0</v>
          </cell>
        </row>
        <row r="570">
          <cell r="B570">
            <v>0.55400000000000005</v>
          </cell>
          <cell r="C570">
            <v>0</v>
          </cell>
        </row>
        <row r="571">
          <cell r="B571">
            <v>0.55500000000000005</v>
          </cell>
          <cell r="C571">
            <v>0</v>
          </cell>
        </row>
        <row r="572">
          <cell r="B572">
            <v>0.55600000000000005</v>
          </cell>
          <cell r="C572">
            <v>0</v>
          </cell>
        </row>
        <row r="573">
          <cell r="B573">
            <v>0.55700000000000005</v>
          </cell>
          <cell r="C573">
            <v>0</v>
          </cell>
        </row>
        <row r="574">
          <cell r="B574">
            <v>0.55800000000000005</v>
          </cell>
          <cell r="C574">
            <v>0</v>
          </cell>
        </row>
        <row r="575">
          <cell r="B575">
            <v>0.55900000000000005</v>
          </cell>
          <cell r="C575">
            <v>0</v>
          </cell>
        </row>
        <row r="576">
          <cell r="B576">
            <v>0.56000000000000005</v>
          </cell>
          <cell r="C576">
            <v>0</v>
          </cell>
        </row>
        <row r="577">
          <cell r="B577">
            <v>0.56100000000000005</v>
          </cell>
          <cell r="C577">
            <v>0</v>
          </cell>
        </row>
        <row r="578">
          <cell r="B578">
            <v>0.56200000000000006</v>
          </cell>
          <cell r="C578">
            <v>0</v>
          </cell>
        </row>
        <row r="579">
          <cell r="B579">
            <v>0.56299999999999994</v>
          </cell>
          <cell r="C579">
            <v>0</v>
          </cell>
        </row>
        <row r="580">
          <cell r="B580">
            <v>0.56399999999999995</v>
          </cell>
          <cell r="C580">
            <v>0</v>
          </cell>
        </row>
        <row r="581">
          <cell r="B581">
            <v>0.56499999999999995</v>
          </cell>
          <cell r="C581">
            <v>0</v>
          </cell>
        </row>
        <row r="582">
          <cell r="B582">
            <v>0.56599999999999995</v>
          </cell>
          <cell r="C582">
            <v>0</v>
          </cell>
        </row>
        <row r="583">
          <cell r="B583">
            <v>0.56699999999999995</v>
          </cell>
          <cell r="C583">
            <v>0</v>
          </cell>
        </row>
        <row r="584">
          <cell r="B584">
            <v>0.56799999999999995</v>
          </cell>
          <cell r="C584">
            <v>0</v>
          </cell>
        </row>
        <row r="585">
          <cell r="B585">
            <v>0.56899999999999995</v>
          </cell>
          <cell r="C585">
            <v>0</v>
          </cell>
        </row>
        <row r="586">
          <cell r="B586">
            <v>0.56999999999999995</v>
          </cell>
          <cell r="C586">
            <v>0</v>
          </cell>
        </row>
        <row r="587">
          <cell r="B587">
            <v>0.57099999999999995</v>
          </cell>
          <cell r="C587">
            <v>0</v>
          </cell>
        </row>
        <row r="588">
          <cell r="B588">
            <v>0.57199999999999995</v>
          </cell>
          <cell r="C588">
            <v>0</v>
          </cell>
        </row>
        <row r="589">
          <cell r="B589">
            <v>0.57299999999999995</v>
          </cell>
          <cell r="C589">
            <v>0</v>
          </cell>
        </row>
        <row r="590">
          <cell r="B590">
            <v>0.57399999999999995</v>
          </cell>
          <cell r="C590">
            <v>0</v>
          </cell>
        </row>
        <row r="591">
          <cell r="B591">
            <v>0.57499999999999996</v>
          </cell>
          <cell r="C591">
            <v>0</v>
          </cell>
        </row>
        <row r="592">
          <cell r="B592">
            <v>0.57599999999999996</v>
          </cell>
          <cell r="C592">
            <v>0</v>
          </cell>
        </row>
        <row r="593">
          <cell r="B593">
            <v>0.57699999999999996</v>
          </cell>
          <cell r="C593">
            <v>0</v>
          </cell>
        </row>
        <row r="594">
          <cell r="B594">
            <v>0.57799999999999996</v>
          </cell>
          <cell r="C594">
            <v>0</v>
          </cell>
        </row>
        <row r="595">
          <cell r="B595">
            <v>0.57899999999999996</v>
          </cell>
          <cell r="C595">
            <v>0</v>
          </cell>
        </row>
        <row r="596">
          <cell r="B596">
            <v>0.57999999999999996</v>
          </cell>
          <cell r="C596">
            <v>0</v>
          </cell>
        </row>
        <row r="597">
          <cell r="B597">
            <v>0.58099999999999996</v>
          </cell>
          <cell r="C597">
            <v>0</v>
          </cell>
        </row>
        <row r="598">
          <cell r="B598">
            <v>0.58199999999999996</v>
          </cell>
          <cell r="C598">
            <v>0</v>
          </cell>
        </row>
        <row r="599">
          <cell r="B599">
            <v>0.58299999999999996</v>
          </cell>
          <cell r="C599">
            <v>0</v>
          </cell>
        </row>
        <row r="600">
          <cell r="B600">
            <v>0.58399999999999996</v>
          </cell>
          <cell r="C600">
            <v>0</v>
          </cell>
        </row>
        <row r="601">
          <cell r="B601">
            <v>0.58499999999999996</v>
          </cell>
          <cell r="C601">
            <v>0</v>
          </cell>
        </row>
        <row r="602">
          <cell r="B602">
            <v>0.58599999999999997</v>
          </cell>
          <cell r="C602">
            <v>0</v>
          </cell>
        </row>
        <row r="603">
          <cell r="B603">
            <v>0.58699999999999997</v>
          </cell>
          <cell r="C603">
            <v>0</v>
          </cell>
        </row>
        <row r="604">
          <cell r="B604">
            <v>0.58799999999999997</v>
          </cell>
          <cell r="C604">
            <v>0</v>
          </cell>
        </row>
        <row r="605">
          <cell r="B605">
            <v>0.58899999999999997</v>
          </cell>
          <cell r="C605">
            <v>0</v>
          </cell>
        </row>
        <row r="606">
          <cell r="B606">
            <v>0.59</v>
          </cell>
          <cell r="C606">
            <v>0</v>
          </cell>
        </row>
        <row r="607">
          <cell r="B607">
            <v>0.59099999999999997</v>
          </cell>
          <cell r="C607">
            <v>0</v>
          </cell>
        </row>
        <row r="608">
          <cell r="B608">
            <v>0.59199999999999997</v>
          </cell>
          <cell r="C608">
            <v>0</v>
          </cell>
        </row>
        <row r="609">
          <cell r="B609">
            <v>0.59299999999999997</v>
          </cell>
          <cell r="C609">
            <v>0</v>
          </cell>
        </row>
        <row r="610">
          <cell r="B610">
            <v>0.59399999999999997</v>
          </cell>
          <cell r="C610">
            <v>0</v>
          </cell>
        </row>
        <row r="611">
          <cell r="B611">
            <v>0.59499999999999997</v>
          </cell>
          <cell r="C611">
            <v>0</v>
          </cell>
        </row>
        <row r="612">
          <cell r="B612">
            <v>0.59599999999999997</v>
          </cell>
          <cell r="C612">
            <v>0</v>
          </cell>
        </row>
        <row r="613">
          <cell r="B613">
            <v>0.59699999999999998</v>
          </cell>
          <cell r="C613">
            <v>0</v>
          </cell>
        </row>
        <row r="614">
          <cell r="B614">
            <v>0.59799999999999998</v>
          </cell>
          <cell r="C614">
            <v>0</v>
          </cell>
        </row>
        <row r="615">
          <cell r="B615">
            <v>0.59899999999999998</v>
          </cell>
          <cell r="C615">
            <v>0</v>
          </cell>
        </row>
        <row r="616">
          <cell r="B616">
            <v>0.6</v>
          </cell>
          <cell r="C616">
            <v>0</v>
          </cell>
        </row>
        <row r="617">
          <cell r="B617">
            <v>0.60099999999999998</v>
          </cell>
          <cell r="C617">
            <v>0</v>
          </cell>
        </row>
        <row r="618">
          <cell r="B618">
            <v>0.60199999999999998</v>
          </cell>
          <cell r="C618">
            <v>0</v>
          </cell>
        </row>
        <row r="619">
          <cell r="B619">
            <v>0.60299999999999998</v>
          </cell>
          <cell r="C619">
            <v>0</v>
          </cell>
        </row>
        <row r="620">
          <cell r="B620">
            <v>0.60399999999999998</v>
          </cell>
          <cell r="C620">
            <v>0</v>
          </cell>
        </row>
        <row r="621">
          <cell r="B621">
            <v>0.60499999999999998</v>
          </cell>
          <cell r="C621">
            <v>0</v>
          </cell>
        </row>
        <row r="622">
          <cell r="B622">
            <v>0.60599999999999998</v>
          </cell>
          <cell r="C622">
            <v>0</v>
          </cell>
        </row>
        <row r="623">
          <cell r="B623">
            <v>0.60699999999999998</v>
          </cell>
          <cell r="C623">
            <v>0</v>
          </cell>
        </row>
        <row r="624">
          <cell r="B624">
            <v>0.60799999999999998</v>
          </cell>
          <cell r="C624">
            <v>0</v>
          </cell>
        </row>
        <row r="625">
          <cell r="B625">
            <v>0.60899999999999999</v>
          </cell>
          <cell r="C625">
            <v>0</v>
          </cell>
        </row>
        <row r="626">
          <cell r="B626">
            <v>0.61</v>
          </cell>
          <cell r="C626">
            <v>0</v>
          </cell>
        </row>
        <row r="627">
          <cell r="B627">
            <v>0.61099999999999999</v>
          </cell>
          <cell r="C627">
            <v>0</v>
          </cell>
        </row>
        <row r="628">
          <cell r="B628">
            <v>0.61199999999999999</v>
          </cell>
          <cell r="C628">
            <v>0</v>
          </cell>
        </row>
        <row r="629">
          <cell r="B629">
            <v>0.61299999999999999</v>
          </cell>
          <cell r="C629">
            <v>0</v>
          </cell>
        </row>
        <row r="630">
          <cell r="B630">
            <v>0.61399999999999999</v>
          </cell>
          <cell r="C630">
            <v>0</v>
          </cell>
        </row>
        <row r="631">
          <cell r="B631">
            <v>0.61499999999999999</v>
          </cell>
          <cell r="C631">
            <v>0</v>
          </cell>
        </row>
        <row r="632">
          <cell r="B632">
            <v>0.61599999999999999</v>
          </cell>
          <cell r="C632">
            <v>0</v>
          </cell>
        </row>
        <row r="633">
          <cell r="B633">
            <v>0.61699999999999999</v>
          </cell>
          <cell r="C633">
            <v>0</v>
          </cell>
        </row>
        <row r="634">
          <cell r="B634">
            <v>0.61799999999999999</v>
          </cell>
          <cell r="C634">
            <v>0</v>
          </cell>
        </row>
        <row r="635">
          <cell r="B635">
            <v>0.61899999999999999</v>
          </cell>
          <cell r="C635">
            <v>0</v>
          </cell>
        </row>
        <row r="636">
          <cell r="B636">
            <v>0.62</v>
          </cell>
          <cell r="C636">
            <v>0</v>
          </cell>
        </row>
        <row r="637">
          <cell r="B637">
            <v>0.621</v>
          </cell>
          <cell r="C637">
            <v>0</v>
          </cell>
        </row>
        <row r="638">
          <cell r="B638">
            <v>0.622</v>
          </cell>
          <cell r="C638">
            <v>0</v>
          </cell>
        </row>
        <row r="639">
          <cell r="B639">
            <v>0.623</v>
          </cell>
          <cell r="C639">
            <v>0</v>
          </cell>
        </row>
        <row r="640">
          <cell r="B640">
            <v>0.624</v>
          </cell>
          <cell r="C640">
            <v>0</v>
          </cell>
        </row>
        <row r="641">
          <cell r="B641">
            <v>0.625</v>
          </cell>
          <cell r="C641">
            <v>0</v>
          </cell>
        </row>
        <row r="642">
          <cell r="B642">
            <v>0.626</v>
          </cell>
          <cell r="C642">
            <v>0</v>
          </cell>
        </row>
        <row r="643">
          <cell r="B643">
            <v>0.627</v>
          </cell>
          <cell r="C643">
            <v>0</v>
          </cell>
        </row>
        <row r="644">
          <cell r="B644">
            <v>0.628</v>
          </cell>
          <cell r="C644">
            <v>0</v>
          </cell>
        </row>
        <row r="645">
          <cell r="B645">
            <v>0.629</v>
          </cell>
          <cell r="C645">
            <v>0</v>
          </cell>
        </row>
        <row r="646">
          <cell r="B646">
            <v>0.63</v>
          </cell>
          <cell r="C646">
            <v>0</v>
          </cell>
        </row>
        <row r="647">
          <cell r="B647">
            <v>0.63100000000000001</v>
          </cell>
          <cell r="C647">
            <v>0</v>
          </cell>
        </row>
        <row r="648">
          <cell r="B648">
            <v>0.63200000000000001</v>
          </cell>
          <cell r="C648">
            <v>0</v>
          </cell>
        </row>
        <row r="649">
          <cell r="B649">
            <v>0.63300000000000001</v>
          </cell>
          <cell r="C649">
            <v>0</v>
          </cell>
        </row>
        <row r="650">
          <cell r="B650">
            <v>0.63400000000000001</v>
          </cell>
          <cell r="C650">
            <v>0</v>
          </cell>
        </row>
        <row r="651">
          <cell r="B651">
            <v>0.63500000000000001</v>
          </cell>
          <cell r="C651">
            <v>0</v>
          </cell>
        </row>
        <row r="652">
          <cell r="B652">
            <v>0.63600000000000001</v>
          </cell>
          <cell r="C652">
            <v>0</v>
          </cell>
        </row>
        <row r="653">
          <cell r="B653">
            <v>0.63700000000000001</v>
          </cell>
          <cell r="C653">
            <v>0</v>
          </cell>
        </row>
        <row r="654">
          <cell r="B654">
            <v>0.63800000000000001</v>
          </cell>
          <cell r="C654">
            <v>0</v>
          </cell>
        </row>
        <row r="655">
          <cell r="B655">
            <v>0.63900000000000001</v>
          </cell>
          <cell r="C655">
            <v>0</v>
          </cell>
        </row>
        <row r="656">
          <cell r="B656">
            <v>0.64</v>
          </cell>
          <cell r="C656">
            <v>0</v>
          </cell>
        </row>
        <row r="657">
          <cell r="B657">
            <v>0.64100000000000001</v>
          </cell>
          <cell r="C657">
            <v>0</v>
          </cell>
        </row>
        <row r="658">
          <cell r="B658">
            <v>0.64200000000000002</v>
          </cell>
          <cell r="C658">
            <v>0</v>
          </cell>
        </row>
        <row r="659">
          <cell r="B659">
            <v>0.64300000000000002</v>
          </cell>
          <cell r="C659">
            <v>0</v>
          </cell>
        </row>
        <row r="660">
          <cell r="B660">
            <v>0.64400000000000002</v>
          </cell>
          <cell r="C660">
            <v>0</v>
          </cell>
        </row>
        <row r="661">
          <cell r="B661">
            <v>0.64500000000000002</v>
          </cell>
          <cell r="C661">
            <v>0</v>
          </cell>
        </row>
        <row r="662">
          <cell r="B662">
            <v>0.64600000000000002</v>
          </cell>
          <cell r="C662">
            <v>0</v>
          </cell>
        </row>
        <row r="663">
          <cell r="B663">
            <v>0.64700000000000002</v>
          </cell>
          <cell r="C663">
            <v>0</v>
          </cell>
        </row>
        <row r="664">
          <cell r="B664">
            <v>0.64800000000000002</v>
          </cell>
          <cell r="C664">
            <v>0</v>
          </cell>
        </row>
        <row r="665">
          <cell r="B665">
            <v>0.64900000000000002</v>
          </cell>
          <cell r="C665">
            <v>0</v>
          </cell>
        </row>
        <row r="666">
          <cell r="B666">
            <v>0.65</v>
          </cell>
          <cell r="C666">
            <v>0</v>
          </cell>
        </row>
        <row r="667">
          <cell r="B667">
            <v>0.65100000000000002</v>
          </cell>
          <cell r="C667">
            <v>0</v>
          </cell>
        </row>
        <row r="668">
          <cell r="B668">
            <v>0.65200000000000002</v>
          </cell>
          <cell r="C668">
            <v>0</v>
          </cell>
        </row>
        <row r="669">
          <cell r="B669">
            <v>0.65300000000000002</v>
          </cell>
          <cell r="C669">
            <v>0</v>
          </cell>
        </row>
        <row r="670">
          <cell r="B670">
            <v>0.65400000000000003</v>
          </cell>
          <cell r="C670">
            <v>0</v>
          </cell>
        </row>
        <row r="671">
          <cell r="B671">
            <v>0.65500000000000003</v>
          </cell>
          <cell r="C671">
            <v>0</v>
          </cell>
        </row>
        <row r="672">
          <cell r="B672">
            <v>0.65600000000000003</v>
          </cell>
          <cell r="C672">
            <v>0</v>
          </cell>
        </row>
        <row r="673">
          <cell r="B673">
            <v>0.65700000000000003</v>
          </cell>
          <cell r="C673">
            <v>0</v>
          </cell>
        </row>
        <row r="674">
          <cell r="B674">
            <v>0.65800000000000003</v>
          </cell>
          <cell r="C674">
            <v>0</v>
          </cell>
        </row>
        <row r="675">
          <cell r="B675">
            <v>0.65900000000000003</v>
          </cell>
          <cell r="C675">
            <v>0</v>
          </cell>
        </row>
        <row r="676">
          <cell r="B676">
            <v>0.66</v>
          </cell>
          <cell r="C676">
            <v>0</v>
          </cell>
        </row>
        <row r="677">
          <cell r="B677">
            <v>0.66100000000000003</v>
          </cell>
          <cell r="C677">
            <v>0</v>
          </cell>
        </row>
        <row r="678">
          <cell r="B678">
            <v>0.66200000000000003</v>
          </cell>
          <cell r="C678">
            <v>0</v>
          </cell>
        </row>
        <row r="679">
          <cell r="B679">
            <v>0.66300000000000003</v>
          </cell>
          <cell r="C679">
            <v>0</v>
          </cell>
        </row>
        <row r="680">
          <cell r="B680">
            <v>0.66400000000000003</v>
          </cell>
          <cell r="C680">
            <v>0</v>
          </cell>
        </row>
        <row r="681">
          <cell r="B681">
            <v>0.66500000000000004</v>
          </cell>
          <cell r="C681">
            <v>0</v>
          </cell>
        </row>
        <row r="682">
          <cell r="B682">
            <v>0.66600000000000004</v>
          </cell>
          <cell r="C682">
            <v>0</v>
          </cell>
        </row>
        <row r="683">
          <cell r="B683">
            <v>0.66700000000000004</v>
          </cell>
          <cell r="C683">
            <v>0</v>
          </cell>
        </row>
        <row r="684">
          <cell r="B684">
            <v>0.66800000000000004</v>
          </cell>
          <cell r="C684">
            <v>0</v>
          </cell>
        </row>
        <row r="685">
          <cell r="B685">
            <v>0.66900000000000004</v>
          </cell>
          <cell r="C685">
            <v>0</v>
          </cell>
        </row>
        <row r="686">
          <cell r="B686">
            <v>0.67</v>
          </cell>
          <cell r="C686">
            <v>0</v>
          </cell>
        </row>
        <row r="687">
          <cell r="B687">
            <v>0.67100000000000004</v>
          </cell>
          <cell r="C687">
            <v>0</v>
          </cell>
        </row>
        <row r="688">
          <cell r="B688">
            <v>0.67200000000000004</v>
          </cell>
          <cell r="C688">
            <v>0</v>
          </cell>
        </row>
        <row r="689">
          <cell r="B689">
            <v>0.67300000000000004</v>
          </cell>
          <cell r="C689">
            <v>0</v>
          </cell>
        </row>
        <row r="690">
          <cell r="B690">
            <v>0.67400000000000004</v>
          </cell>
          <cell r="C690">
            <v>0</v>
          </cell>
        </row>
        <row r="691">
          <cell r="B691">
            <v>0.67500000000000004</v>
          </cell>
          <cell r="C691">
            <v>0</v>
          </cell>
        </row>
        <row r="692">
          <cell r="B692">
            <v>0.67600000000000005</v>
          </cell>
          <cell r="C692">
            <v>0</v>
          </cell>
        </row>
        <row r="693">
          <cell r="B693">
            <v>0.67700000000000005</v>
          </cell>
          <cell r="C693">
            <v>0</v>
          </cell>
        </row>
        <row r="694">
          <cell r="B694">
            <v>0.67800000000000005</v>
          </cell>
          <cell r="C694">
            <v>0</v>
          </cell>
        </row>
        <row r="695">
          <cell r="B695">
            <v>0.67900000000000005</v>
          </cell>
          <cell r="C695">
            <v>0</v>
          </cell>
        </row>
        <row r="696">
          <cell r="B696">
            <v>0.68</v>
          </cell>
          <cell r="C696">
            <v>0</v>
          </cell>
        </row>
        <row r="697">
          <cell r="B697">
            <v>0.68100000000000005</v>
          </cell>
          <cell r="C697">
            <v>0</v>
          </cell>
        </row>
        <row r="698">
          <cell r="B698">
            <v>0.68200000000000005</v>
          </cell>
          <cell r="C698">
            <v>0</v>
          </cell>
        </row>
        <row r="699">
          <cell r="B699">
            <v>0.68300000000000005</v>
          </cell>
          <cell r="C699">
            <v>0</v>
          </cell>
        </row>
        <row r="700">
          <cell r="B700">
            <v>0.68400000000000005</v>
          </cell>
          <cell r="C700">
            <v>0</v>
          </cell>
        </row>
        <row r="701">
          <cell r="B701">
            <v>0.68500000000000005</v>
          </cell>
          <cell r="C701">
            <v>0</v>
          </cell>
        </row>
        <row r="702">
          <cell r="B702">
            <v>0.68600000000000005</v>
          </cell>
          <cell r="C702">
            <v>0</v>
          </cell>
        </row>
        <row r="703">
          <cell r="B703">
            <v>0.68700000000000006</v>
          </cell>
          <cell r="C703">
            <v>0</v>
          </cell>
        </row>
        <row r="704">
          <cell r="B704">
            <v>0.68799999999999994</v>
          </cell>
          <cell r="C704">
            <v>0</v>
          </cell>
        </row>
        <row r="705">
          <cell r="B705">
            <v>0.68899999999999995</v>
          </cell>
          <cell r="C705">
            <v>0</v>
          </cell>
        </row>
        <row r="706">
          <cell r="B706">
            <v>0.69</v>
          </cell>
          <cell r="C706">
            <v>0</v>
          </cell>
        </row>
        <row r="707">
          <cell r="B707">
            <v>0.69099999999999995</v>
          </cell>
          <cell r="C707">
            <v>0</v>
          </cell>
        </row>
        <row r="708">
          <cell r="B708">
            <v>0.69199999999999995</v>
          </cell>
          <cell r="C708">
            <v>0</v>
          </cell>
        </row>
        <row r="709">
          <cell r="B709">
            <v>0.69299999999999995</v>
          </cell>
          <cell r="C709">
            <v>0</v>
          </cell>
        </row>
        <row r="710">
          <cell r="B710">
            <v>0.69399999999999995</v>
          </cell>
          <cell r="C710">
            <v>0</v>
          </cell>
        </row>
        <row r="711">
          <cell r="B711">
            <v>0.69499999999999995</v>
          </cell>
          <cell r="C711">
            <v>0</v>
          </cell>
        </row>
        <row r="712">
          <cell r="B712">
            <v>0.69599999999999995</v>
          </cell>
          <cell r="C712">
            <v>0</v>
          </cell>
        </row>
        <row r="713">
          <cell r="B713">
            <v>0.69699999999999995</v>
          </cell>
          <cell r="C713">
            <v>0</v>
          </cell>
        </row>
        <row r="714">
          <cell r="B714">
            <v>0.69799999999999995</v>
          </cell>
          <cell r="C714">
            <v>0</v>
          </cell>
        </row>
        <row r="715">
          <cell r="B715">
            <v>0.69899999999999995</v>
          </cell>
          <cell r="C715">
            <v>0</v>
          </cell>
        </row>
        <row r="716">
          <cell r="B716">
            <v>0.7</v>
          </cell>
          <cell r="C716">
            <v>0</v>
          </cell>
        </row>
        <row r="717">
          <cell r="B717">
            <v>0.70099999999999996</v>
          </cell>
          <cell r="C717">
            <v>0</v>
          </cell>
        </row>
        <row r="718">
          <cell r="B718">
            <v>0.70199999999999996</v>
          </cell>
          <cell r="C718">
            <v>0</v>
          </cell>
        </row>
        <row r="719">
          <cell r="B719">
            <v>0.70299999999999996</v>
          </cell>
          <cell r="C719">
            <v>0</v>
          </cell>
        </row>
        <row r="720">
          <cell r="B720">
            <v>0.70399999999999996</v>
          </cell>
          <cell r="C720">
            <v>0</v>
          </cell>
        </row>
        <row r="721">
          <cell r="B721">
            <v>0.70499999999999996</v>
          </cell>
          <cell r="C721">
            <v>0</v>
          </cell>
        </row>
        <row r="722">
          <cell r="B722">
            <v>0.70599999999999996</v>
          </cell>
          <cell r="C722">
            <v>0</v>
          </cell>
        </row>
        <row r="723">
          <cell r="B723">
            <v>0.70699999999999996</v>
          </cell>
          <cell r="C723">
            <v>0</v>
          </cell>
        </row>
        <row r="724">
          <cell r="B724">
            <v>0.70799999999999996</v>
          </cell>
          <cell r="C724">
            <v>0</v>
          </cell>
        </row>
        <row r="725">
          <cell r="B725">
            <v>0.70899999999999996</v>
          </cell>
          <cell r="C725">
            <v>0</v>
          </cell>
        </row>
        <row r="726">
          <cell r="B726">
            <v>0.71</v>
          </cell>
          <cell r="C726">
            <v>0</v>
          </cell>
        </row>
        <row r="727">
          <cell r="B727">
            <v>0.71099999999999997</v>
          </cell>
          <cell r="C727">
            <v>0</v>
          </cell>
        </row>
        <row r="728">
          <cell r="B728">
            <v>0.71199999999999997</v>
          </cell>
          <cell r="C728">
            <v>0</v>
          </cell>
        </row>
        <row r="729">
          <cell r="B729">
            <v>0.71299999999999997</v>
          </cell>
          <cell r="C729">
            <v>0</v>
          </cell>
        </row>
        <row r="730">
          <cell r="B730">
            <v>0.71399999999999997</v>
          </cell>
          <cell r="C730">
            <v>0</v>
          </cell>
        </row>
        <row r="731">
          <cell r="B731">
            <v>0.71499999999999997</v>
          </cell>
          <cell r="C731">
            <v>0</v>
          </cell>
        </row>
        <row r="732">
          <cell r="B732">
            <v>0.71599999999999997</v>
          </cell>
          <cell r="C732">
            <v>0</v>
          </cell>
        </row>
        <row r="733">
          <cell r="B733">
            <v>0.71699999999999997</v>
          </cell>
          <cell r="C733">
            <v>0</v>
          </cell>
        </row>
        <row r="734">
          <cell r="B734">
            <v>0.71799999999999997</v>
          </cell>
          <cell r="C734">
            <v>0</v>
          </cell>
        </row>
        <row r="735">
          <cell r="B735">
            <v>0.71899999999999997</v>
          </cell>
          <cell r="C735">
            <v>0</v>
          </cell>
        </row>
        <row r="736">
          <cell r="B736">
            <v>0.72</v>
          </cell>
          <cell r="C736">
            <v>0</v>
          </cell>
        </row>
        <row r="737">
          <cell r="B737">
            <v>0.72099999999999997</v>
          </cell>
          <cell r="C737">
            <v>0</v>
          </cell>
        </row>
        <row r="738">
          <cell r="B738">
            <v>0.72199999999999998</v>
          </cell>
          <cell r="C738">
            <v>0</v>
          </cell>
        </row>
        <row r="739">
          <cell r="B739">
            <v>0.72299999999999998</v>
          </cell>
          <cell r="C739">
            <v>0</v>
          </cell>
        </row>
        <row r="740">
          <cell r="B740">
            <v>0.72399999999999998</v>
          </cell>
          <cell r="C740">
            <v>0</v>
          </cell>
        </row>
        <row r="741">
          <cell r="B741">
            <v>0.72499999999999998</v>
          </cell>
          <cell r="C741">
            <v>0</v>
          </cell>
        </row>
        <row r="742">
          <cell r="B742">
            <v>0.72599999999999998</v>
          </cell>
          <cell r="C742">
            <v>0</v>
          </cell>
        </row>
        <row r="743">
          <cell r="B743">
            <v>0.72699999999999998</v>
          </cell>
          <cell r="C743">
            <v>0</v>
          </cell>
        </row>
        <row r="744">
          <cell r="B744">
            <v>0.72799999999999998</v>
          </cell>
          <cell r="C744">
            <v>0</v>
          </cell>
        </row>
        <row r="745">
          <cell r="B745">
            <v>0.72899999999999998</v>
          </cell>
          <cell r="C745">
            <v>0</v>
          </cell>
        </row>
        <row r="746">
          <cell r="B746">
            <v>0.73</v>
          </cell>
          <cell r="C746">
            <v>0</v>
          </cell>
        </row>
        <row r="747">
          <cell r="B747">
            <v>0.73099999999999998</v>
          </cell>
          <cell r="C747">
            <v>0</v>
          </cell>
        </row>
        <row r="748">
          <cell r="B748">
            <v>0.73199999999999998</v>
          </cell>
          <cell r="C748">
            <v>0</v>
          </cell>
        </row>
        <row r="749">
          <cell r="B749">
            <v>0.73299999999999998</v>
          </cell>
          <cell r="C749">
            <v>0</v>
          </cell>
        </row>
        <row r="750">
          <cell r="B750">
            <v>0.73399999999999999</v>
          </cell>
          <cell r="C750">
            <v>0</v>
          </cell>
        </row>
        <row r="751">
          <cell r="B751">
            <v>0.73499999999999999</v>
          </cell>
          <cell r="C751">
            <v>0</v>
          </cell>
        </row>
        <row r="752">
          <cell r="B752">
            <v>0.73599999999999999</v>
          </cell>
          <cell r="C752">
            <v>0</v>
          </cell>
        </row>
        <row r="753">
          <cell r="B753">
            <v>0.73699999999999999</v>
          </cell>
          <cell r="C753">
            <v>0</v>
          </cell>
        </row>
        <row r="754">
          <cell r="B754">
            <v>0.73799999999999999</v>
          </cell>
          <cell r="C754">
            <v>0</v>
          </cell>
        </row>
        <row r="755">
          <cell r="B755">
            <v>0.73899999999999999</v>
          </cell>
          <cell r="C755">
            <v>0</v>
          </cell>
        </row>
        <row r="756">
          <cell r="B756">
            <v>0.74</v>
          </cell>
          <cell r="C756">
            <v>0</v>
          </cell>
        </row>
        <row r="757">
          <cell r="B757">
            <v>0.74099999999999999</v>
          </cell>
          <cell r="C757">
            <v>0</v>
          </cell>
        </row>
        <row r="758">
          <cell r="B758">
            <v>0.74199999999999999</v>
          </cell>
          <cell r="C758">
            <v>0</v>
          </cell>
        </row>
        <row r="759">
          <cell r="B759">
            <v>0.74299999999999999</v>
          </cell>
          <cell r="C759">
            <v>0</v>
          </cell>
        </row>
        <row r="760">
          <cell r="B760">
            <v>0.74399999999999999</v>
          </cell>
          <cell r="C760">
            <v>0</v>
          </cell>
        </row>
        <row r="761">
          <cell r="B761">
            <v>0.745</v>
          </cell>
          <cell r="C761">
            <v>0</v>
          </cell>
        </row>
        <row r="762">
          <cell r="B762">
            <v>0.746</v>
          </cell>
          <cell r="C762">
            <v>0</v>
          </cell>
        </row>
        <row r="763">
          <cell r="B763">
            <v>0.747</v>
          </cell>
          <cell r="C763">
            <v>0</v>
          </cell>
        </row>
        <row r="764">
          <cell r="B764">
            <v>0.748</v>
          </cell>
          <cell r="C764">
            <v>0</v>
          </cell>
        </row>
        <row r="765">
          <cell r="B765">
            <v>0.749</v>
          </cell>
          <cell r="C765">
            <v>0</v>
          </cell>
        </row>
        <row r="766">
          <cell r="B766">
            <v>0.75</v>
          </cell>
          <cell r="C766">
            <v>0</v>
          </cell>
        </row>
        <row r="767">
          <cell r="B767">
            <v>0.751</v>
          </cell>
          <cell r="C767">
            <v>0</v>
          </cell>
        </row>
        <row r="768">
          <cell r="B768">
            <v>0.752</v>
          </cell>
          <cell r="C768">
            <v>0</v>
          </cell>
        </row>
        <row r="769">
          <cell r="B769">
            <v>0.753</v>
          </cell>
          <cell r="C769">
            <v>0</v>
          </cell>
        </row>
        <row r="770">
          <cell r="B770">
            <v>0.754</v>
          </cell>
          <cell r="C770">
            <v>0</v>
          </cell>
        </row>
        <row r="771">
          <cell r="B771">
            <v>0.755</v>
          </cell>
          <cell r="C771">
            <v>0</v>
          </cell>
        </row>
        <row r="772">
          <cell r="B772">
            <v>0.75600000000000001</v>
          </cell>
          <cell r="C772">
            <v>0</v>
          </cell>
        </row>
        <row r="773">
          <cell r="B773">
            <v>0.75700000000000001</v>
          </cell>
          <cell r="C773">
            <v>0</v>
          </cell>
        </row>
        <row r="774">
          <cell r="B774">
            <v>0.75800000000000001</v>
          </cell>
          <cell r="C774">
            <v>0</v>
          </cell>
        </row>
        <row r="775">
          <cell r="B775">
            <v>0.75900000000000001</v>
          </cell>
          <cell r="C775">
            <v>0</v>
          </cell>
        </row>
        <row r="776">
          <cell r="B776">
            <v>0.76</v>
          </cell>
          <cell r="C776">
            <v>0</v>
          </cell>
        </row>
        <row r="777">
          <cell r="B777">
            <v>0.76100000000000001</v>
          </cell>
          <cell r="C777">
            <v>0</v>
          </cell>
        </row>
        <row r="778">
          <cell r="B778">
            <v>0.76200000000000001</v>
          </cell>
          <cell r="C778">
            <v>0</v>
          </cell>
        </row>
        <row r="779">
          <cell r="B779">
            <v>0.76300000000000001</v>
          </cell>
          <cell r="C779">
            <v>0</v>
          </cell>
        </row>
        <row r="780">
          <cell r="B780">
            <v>0.76400000000000001</v>
          </cell>
          <cell r="C780">
            <v>0</v>
          </cell>
        </row>
        <row r="781">
          <cell r="B781">
            <v>0.76500000000000001</v>
          </cell>
          <cell r="C781">
            <v>0</v>
          </cell>
        </row>
        <row r="782">
          <cell r="B782">
            <v>0.76600000000000001</v>
          </cell>
          <cell r="C782">
            <v>0</v>
          </cell>
        </row>
        <row r="783">
          <cell r="B783">
            <v>0.76700000000000002</v>
          </cell>
          <cell r="C783">
            <v>0</v>
          </cell>
        </row>
        <row r="784">
          <cell r="B784">
            <v>0.76800000000000002</v>
          </cell>
          <cell r="C784">
            <v>0</v>
          </cell>
        </row>
        <row r="785">
          <cell r="B785">
            <v>0.76900000000000002</v>
          </cell>
          <cell r="C785">
            <v>0</v>
          </cell>
        </row>
        <row r="786">
          <cell r="B786">
            <v>0.77</v>
          </cell>
          <cell r="C786">
            <v>0</v>
          </cell>
        </row>
        <row r="787">
          <cell r="B787">
            <v>0.77100000000000002</v>
          </cell>
          <cell r="C787">
            <v>0</v>
          </cell>
        </row>
        <row r="788">
          <cell r="B788">
            <v>0.77200000000000002</v>
          </cell>
          <cell r="C788">
            <v>0</v>
          </cell>
        </row>
        <row r="789">
          <cell r="B789">
            <v>0.77300000000000002</v>
          </cell>
          <cell r="C789">
            <v>0</v>
          </cell>
        </row>
        <row r="790">
          <cell r="B790">
            <v>0.77400000000000002</v>
          </cell>
          <cell r="C790">
            <v>0</v>
          </cell>
        </row>
        <row r="791">
          <cell r="B791">
            <v>0.77500000000000002</v>
          </cell>
          <cell r="C791">
            <v>0</v>
          </cell>
        </row>
        <row r="792">
          <cell r="B792">
            <v>0.77600000000000002</v>
          </cell>
          <cell r="C792">
            <v>0</v>
          </cell>
        </row>
        <row r="793">
          <cell r="B793">
            <v>0.77700000000000002</v>
          </cell>
          <cell r="C793">
            <v>0</v>
          </cell>
        </row>
        <row r="794">
          <cell r="B794">
            <v>0.77800000000000002</v>
          </cell>
          <cell r="C794">
            <v>0</v>
          </cell>
        </row>
        <row r="795">
          <cell r="B795">
            <v>0.77900000000000003</v>
          </cell>
          <cell r="C795">
            <v>0</v>
          </cell>
        </row>
        <row r="796">
          <cell r="B796">
            <v>0.78</v>
          </cell>
          <cell r="C796">
            <v>0</v>
          </cell>
        </row>
        <row r="797">
          <cell r="B797">
            <v>0.78100000000000003</v>
          </cell>
          <cell r="C797">
            <v>0</v>
          </cell>
        </row>
        <row r="798">
          <cell r="B798">
            <v>0.78200000000000003</v>
          </cell>
          <cell r="C798">
            <v>0</v>
          </cell>
        </row>
        <row r="799">
          <cell r="B799">
            <v>0.78300000000000003</v>
          </cell>
          <cell r="C799">
            <v>0</v>
          </cell>
        </row>
        <row r="800">
          <cell r="B800">
            <v>0.78400000000000003</v>
          </cell>
          <cell r="C800">
            <v>0</v>
          </cell>
        </row>
        <row r="801">
          <cell r="B801">
            <v>0.78500000000000003</v>
          </cell>
          <cell r="C801">
            <v>0</v>
          </cell>
        </row>
        <row r="802">
          <cell r="B802">
            <v>0.78600000000000003</v>
          </cell>
          <cell r="C802">
            <v>0</v>
          </cell>
        </row>
        <row r="803">
          <cell r="B803">
            <v>0.78700000000000003</v>
          </cell>
          <cell r="C803">
            <v>0</v>
          </cell>
        </row>
        <row r="804">
          <cell r="B804">
            <v>0.78800000000000003</v>
          </cell>
          <cell r="C804">
            <v>0</v>
          </cell>
        </row>
        <row r="805">
          <cell r="B805">
            <v>0.78900000000000003</v>
          </cell>
          <cell r="C805">
            <v>0</v>
          </cell>
        </row>
        <row r="806">
          <cell r="B806">
            <v>0.79</v>
          </cell>
          <cell r="C806">
            <v>0</v>
          </cell>
        </row>
        <row r="807">
          <cell r="B807">
            <v>0.79100000000000004</v>
          </cell>
          <cell r="C807">
            <v>0</v>
          </cell>
        </row>
        <row r="808">
          <cell r="B808">
            <v>0.79200000000000004</v>
          </cell>
          <cell r="C808">
            <v>0</v>
          </cell>
        </row>
        <row r="809">
          <cell r="B809">
            <v>0.79300000000000004</v>
          </cell>
          <cell r="C809">
            <v>0</v>
          </cell>
        </row>
        <row r="810">
          <cell r="B810">
            <v>0.79400000000000004</v>
          </cell>
          <cell r="C810">
            <v>0</v>
          </cell>
        </row>
        <row r="811">
          <cell r="B811">
            <v>0.79500000000000004</v>
          </cell>
          <cell r="C811">
            <v>0</v>
          </cell>
        </row>
        <row r="812">
          <cell r="B812">
            <v>0.79600000000000004</v>
          </cell>
          <cell r="C812">
            <v>0</v>
          </cell>
        </row>
        <row r="813">
          <cell r="B813">
            <v>0.79700000000000004</v>
          </cell>
          <cell r="C813">
            <v>0</v>
          </cell>
        </row>
        <row r="814">
          <cell r="B814">
            <v>0.79800000000000004</v>
          </cell>
          <cell r="C814">
            <v>0</v>
          </cell>
        </row>
        <row r="815">
          <cell r="B815">
            <v>0.79900000000000004</v>
          </cell>
          <cell r="C815">
            <v>0</v>
          </cell>
        </row>
        <row r="816">
          <cell r="B816">
            <v>0.8</v>
          </cell>
          <cell r="C816">
            <v>0</v>
          </cell>
        </row>
        <row r="817">
          <cell r="B817">
            <v>0.80100000000000005</v>
          </cell>
          <cell r="C817">
            <v>0</v>
          </cell>
        </row>
        <row r="818">
          <cell r="B818">
            <v>0.80200000000000005</v>
          </cell>
          <cell r="C818">
            <v>0</v>
          </cell>
        </row>
        <row r="819">
          <cell r="B819">
            <v>0.80300000000000005</v>
          </cell>
          <cell r="C819">
            <v>0</v>
          </cell>
        </row>
        <row r="820">
          <cell r="B820">
            <v>0.80400000000000005</v>
          </cell>
          <cell r="C820">
            <v>0</v>
          </cell>
        </row>
        <row r="821">
          <cell r="B821">
            <v>0.80500000000000005</v>
          </cell>
          <cell r="C821">
            <v>0</v>
          </cell>
        </row>
        <row r="822">
          <cell r="B822">
            <v>0.80600000000000005</v>
          </cell>
          <cell r="C822">
            <v>0</v>
          </cell>
        </row>
        <row r="823">
          <cell r="B823">
            <v>0.80700000000000005</v>
          </cell>
          <cell r="C823">
            <v>0</v>
          </cell>
        </row>
        <row r="824">
          <cell r="B824">
            <v>0.80800000000000005</v>
          </cell>
          <cell r="C824">
            <v>0</v>
          </cell>
        </row>
        <row r="825">
          <cell r="B825">
            <v>0.80900000000000005</v>
          </cell>
          <cell r="C825">
            <v>0</v>
          </cell>
        </row>
        <row r="826">
          <cell r="B826">
            <v>0.81</v>
          </cell>
          <cell r="C826">
            <v>0</v>
          </cell>
        </row>
        <row r="827">
          <cell r="B827">
            <v>0.81100000000000005</v>
          </cell>
          <cell r="C827">
            <v>0</v>
          </cell>
        </row>
        <row r="828">
          <cell r="B828">
            <v>0.81200000000000006</v>
          </cell>
          <cell r="C828">
            <v>0</v>
          </cell>
        </row>
        <row r="829">
          <cell r="B829">
            <v>0.81299999999999994</v>
          </cell>
          <cell r="C829">
            <v>0</v>
          </cell>
        </row>
        <row r="830">
          <cell r="B830">
            <v>0.81399999999999995</v>
          </cell>
          <cell r="C830">
            <v>0</v>
          </cell>
        </row>
        <row r="831">
          <cell r="B831">
            <v>0.81499999999999995</v>
          </cell>
          <cell r="C831">
            <v>0</v>
          </cell>
        </row>
        <row r="832">
          <cell r="B832">
            <v>0.81599999999999995</v>
          </cell>
          <cell r="C832">
            <v>0</v>
          </cell>
        </row>
        <row r="833">
          <cell r="B833">
            <v>0.81699999999999995</v>
          </cell>
          <cell r="C833">
            <v>0</v>
          </cell>
        </row>
        <row r="834">
          <cell r="B834">
            <v>0.81799999999999995</v>
          </cell>
          <cell r="C834">
            <v>0</v>
          </cell>
        </row>
        <row r="835">
          <cell r="B835">
            <v>0.81899999999999995</v>
          </cell>
          <cell r="C835">
            <v>0</v>
          </cell>
        </row>
        <row r="836">
          <cell r="B836">
            <v>0.82</v>
          </cell>
          <cell r="C836">
            <v>0</v>
          </cell>
        </row>
        <row r="837">
          <cell r="B837">
            <v>0.82099999999999995</v>
          </cell>
          <cell r="C837">
            <v>0</v>
          </cell>
        </row>
        <row r="838">
          <cell r="B838">
            <v>0.82199999999999995</v>
          </cell>
          <cell r="C838">
            <v>0</v>
          </cell>
        </row>
        <row r="839">
          <cell r="B839">
            <v>0.82299999999999995</v>
          </cell>
          <cell r="C839">
            <v>0</v>
          </cell>
        </row>
        <row r="840">
          <cell r="B840">
            <v>0.82399999999999995</v>
          </cell>
          <cell r="C840">
            <v>0</v>
          </cell>
        </row>
        <row r="841">
          <cell r="B841">
            <v>0.82499999999999996</v>
          </cell>
          <cell r="C841">
            <v>0</v>
          </cell>
        </row>
        <row r="842">
          <cell r="B842">
            <v>0.82599999999999996</v>
          </cell>
          <cell r="C842">
            <v>0</v>
          </cell>
        </row>
        <row r="843">
          <cell r="B843">
            <v>0.82699999999999996</v>
          </cell>
          <cell r="C843">
            <v>0</v>
          </cell>
        </row>
        <row r="844">
          <cell r="B844">
            <v>0.82799999999999996</v>
          </cell>
          <cell r="C844">
            <v>0</v>
          </cell>
        </row>
        <row r="845">
          <cell r="B845">
            <v>0.82899999999999996</v>
          </cell>
          <cell r="C845">
            <v>0</v>
          </cell>
        </row>
        <row r="846">
          <cell r="B846">
            <v>0.83</v>
          </cell>
          <cell r="C846">
            <v>0</v>
          </cell>
        </row>
        <row r="847">
          <cell r="B847">
            <v>0.83099999999999996</v>
          </cell>
          <cell r="C847">
            <v>0</v>
          </cell>
        </row>
        <row r="848">
          <cell r="B848">
            <v>0.83199999999999996</v>
          </cell>
          <cell r="C848">
            <v>0</v>
          </cell>
        </row>
        <row r="849">
          <cell r="B849">
            <v>0.83299999999999996</v>
          </cell>
          <cell r="C849">
            <v>0</v>
          </cell>
        </row>
        <row r="850">
          <cell r="B850">
            <v>0.83399999999999996</v>
          </cell>
          <cell r="C850">
            <v>0</v>
          </cell>
        </row>
        <row r="851">
          <cell r="B851">
            <v>0.83499999999999996</v>
          </cell>
          <cell r="C851">
            <v>0</v>
          </cell>
        </row>
        <row r="852">
          <cell r="B852">
            <v>0.83599999999999997</v>
          </cell>
          <cell r="C852">
            <v>0</v>
          </cell>
        </row>
        <row r="853">
          <cell r="B853">
            <v>0.83699999999999997</v>
          </cell>
          <cell r="C853">
            <v>0</v>
          </cell>
        </row>
        <row r="854">
          <cell r="B854">
            <v>0.83799999999999997</v>
          </cell>
          <cell r="C854">
            <v>0</v>
          </cell>
        </row>
        <row r="855">
          <cell r="B855">
            <v>0.83899999999999997</v>
          </cell>
          <cell r="C855">
            <v>0</v>
          </cell>
        </row>
        <row r="856">
          <cell r="B856">
            <v>0.84</v>
          </cell>
          <cell r="C856">
            <v>0</v>
          </cell>
        </row>
        <row r="857">
          <cell r="B857">
            <v>0.84099999999999997</v>
          </cell>
          <cell r="C857">
            <v>0</v>
          </cell>
        </row>
        <row r="858">
          <cell r="B858">
            <v>0.84199999999999997</v>
          </cell>
          <cell r="C858">
            <v>0</v>
          </cell>
        </row>
        <row r="859">
          <cell r="B859">
            <v>0.84299999999999997</v>
          </cell>
          <cell r="C859">
            <v>0</v>
          </cell>
        </row>
        <row r="860">
          <cell r="B860">
            <v>0.84399999999999997</v>
          </cell>
          <cell r="C860">
            <v>0</v>
          </cell>
        </row>
        <row r="861">
          <cell r="B861">
            <v>0.84499999999999997</v>
          </cell>
          <cell r="C861">
            <v>0</v>
          </cell>
        </row>
        <row r="862">
          <cell r="B862">
            <v>0.84599999999999997</v>
          </cell>
          <cell r="C862">
            <v>0</v>
          </cell>
        </row>
        <row r="863">
          <cell r="B863">
            <v>0.84699999999999998</v>
          </cell>
          <cell r="C863">
            <v>0</v>
          </cell>
        </row>
        <row r="864">
          <cell r="B864">
            <v>0.84799999999999998</v>
          </cell>
          <cell r="C864">
            <v>0</v>
          </cell>
        </row>
        <row r="865">
          <cell r="B865">
            <v>0.84899999999999998</v>
          </cell>
          <cell r="C865">
            <v>0</v>
          </cell>
        </row>
        <row r="866">
          <cell r="B866">
            <v>0.85</v>
          </cell>
          <cell r="C866">
            <v>0</v>
          </cell>
        </row>
        <row r="867">
          <cell r="B867">
            <v>0.85099999999999998</v>
          </cell>
          <cell r="C867">
            <v>0</v>
          </cell>
        </row>
        <row r="868">
          <cell r="B868">
            <v>0.85199999999999998</v>
          </cell>
          <cell r="C868">
            <v>0</v>
          </cell>
        </row>
        <row r="869">
          <cell r="B869">
            <v>0.85299999999999998</v>
          </cell>
          <cell r="C869">
            <v>0</v>
          </cell>
        </row>
        <row r="870">
          <cell r="B870">
            <v>0.85399999999999998</v>
          </cell>
          <cell r="C870">
            <v>0</v>
          </cell>
        </row>
        <row r="871">
          <cell r="B871">
            <v>0.85499999999999998</v>
          </cell>
          <cell r="C871">
            <v>0</v>
          </cell>
        </row>
        <row r="872">
          <cell r="B872">
            <v>0.85599999999999998</v>
          </cell>
          <cell r="C872">
            <v>0</v>
          </cell>
        </row>
        <row r="873">
          <cell r="B873">
            <v>0.85699999999999998</v>
          </cell>
          <cell r="C873">
            <v>0</v>
          </cell>
        </row>
        <row r="874">
          <cell r="B874">
            <v>0.85799999999999998</v>
          </cell>
          <cell r="C874">
            <v>0</v>
          </cell>
        </row>
        <row r="875">
          <cell r="B875">
            <v>0.85899999999999999</v>
          </cell>
          <cell r="C875">
            <v>0</v>
          </cell>
        </row>
        <row r="876">
          <cell r="B876">
            <v>0.86</v>
          </cell>
          <cell r="C876">
            <v>0</v>
          </cell>
        </row>
        <row r="877">
          <cell r="B877">
            <v>0.86099999999999999</v>
          </cell>
          <cell r="C877">
            <v>0</v>
          </cell>
        </row>
        <row r="878">
          <cell r="B878">
            <v>0.86199999999999999</v>
          </cell>
          <cell r="C878">
            <v>0</v>
          </cell>
        </row>
        <row r="879">
          <cell r="B879">
            <v>0.86299999999999999</v>
          </cell>
          <cell r="C879">
            <v>0</v>
          </cell>
        </row>
        <row r="880">
          <cell r="B880">
            <v>0.86399999999999999</v>
          </cell>
          <cell r="C880">
            <v>0</v>
          </cell>
        </row>
        <row r="881">
          <cell r="B881">
            <v>0.86499999999999999</v>
          </cell>
          <cell r="C881">
            <v>0</v>
          </cell>
        </row>
        <row r="882">
          <cell r="B882">
            <v>0.86599999999999999</v>
          </cell>
          <cell r="C882">
            <v>0</v>
          </cell>
        </row>
        <row r="883">
          <cell r="B883">
            <v>0.86699999999999999</v>
          </cell>
          <cell r="C883">
            <v>0</v>
          </cell>
        </row>
        <row r="884">
          <cell r="B884">
            <v>0.86799999999999999</v>
          </cell>
          <cell r="C884">
            <v>0</v>
          </cell>
        </row>
        <row r="885">
          <cell r="B885">
            <v>0.86899999999999999</v>
          </cell>
          <cell r="C885">
            <v>0</v>
          </cell>
        </row>
        <row r="886">
          <cell r="B886">
            <v>0.87</v>
          </cell>
          <cell r="C886">
            <v>0</v>
          </cell>
        </row>
        <row r="887">
          <cell r="B887">
            <v>0.871</v>
          </cell>
          <cell r="C887">
            <v>0</v>
          </cell>
        </row>
        <row r="888">
          <cell r="B888">
            <v>0.872</v>
          </cell>
          <cell r="C888">
            <v>0</v>
          </cell>
        </row>
        <row r="889">
          <cell r="B889">
            <v>0.873</v>
          </cell>
          <cell r="C889">
            <v>0</v>
          </cell>
        </row>
        <row r="890">
          <cell r="B890">
            <v>0.874</v>
          </cell>
          <cell r="C890">
            <v>0</v>
          </cell>
        </row>
        <row r="891">
          <cell r="B891">
            <v>0.875</v>
          </cell>
          <cell r="C891">
            <v>0</v>
          </cell>
        </row>
        <row r="892">
          <cell r="B892">
            <v>0.876</v>
          </cell>
          <cell r="C892">
            <v>0</v>
          </cell>
        </row>
        <row r="893">
          <cell r="B893">
            <v>0.877</v>
          </cell>
          <cell r="C893">
            <v>0</v>
          </cell>
        </row>
        <row r="894">
          <cell r="B894">
            <v>0.878</v>
          </cell>
          <cell r="C894">
            <v>0</v>
          </cell>
        </row>
        <row r="895">
          <cell r="B895">
            <v>0.879</v>
          </cell>
          <cell r="C895">
            <v>0</v>
          </cell>
        </row>
        <row r="896">
          <cell r="B896">
            <v>0.88</v>
          </cell>
          <cell r="C896">
            <v>0</v>
          </cell>
        </row>
        <row r="897">
          <cell r="B897">
            <v>0.88100000000000001</v>
          </cell>
          <cell r="C897">
            <v>0</v>
          </cell>
        </row>
        <row r="898">
          <cell r="B898">
            <v>0.88200000000000001</v>
          </cell>
          <cell r="C898">
            <v>0</v>
          </cell>
        </row>
        <row r="899">
          <cell r="B899">
            <v>0.88300000000000001</v>
          </cell>
          <cell r="C899">
            <v>0</v>
          </cell>
        </row>
        <row r="900">
          <cell r="B900">
            <v>0.88400000000000001</v>
          </cell>
          <cell r="C900">
            <v>0</v>
          </cell>
        </row>
        <row r="901">
          <cell r="B901">
            <v>0.88500000000000001</v>
          </cell>
          <cell r="C901">
            <v>0</v>
          </cell>
        </row>
        <row r="902">
          <cell r="B902">
            <v>0.88600000000000001</v>
          </cell>
          <cell r="C902">
            <v>0</v>
          </cell>
        </row>
        <row r="903">
          <cell r="B903">
            <v>0.88700000000000001</v>
          </cell>
          <cell r="C903">
            <v>0</v>
          </cell>
        </row>
        <row r="904">
          <cell r="B904">
            <v>0.88800000000000001</v>
          </cell>
          <cell r="C904">
            <v>0</v>
          </cell>
        </row>
        <row r="905">
          <cell r="B905">
            <v>0.88900000000000001</v>
          </cell>
          <cell r="C905">
            <v>0</v>
          </cell>
        </row>
        <row r="906">
          <cell r="B906">
            <v>0.89</v>
          </cell>
          <cell r="C906">
            <v>0</v>
          </cell>
        </row>
        <row r="907">
          <cell r="B907">
            <v>0.89100000000000001</v>
          </cell>
          <cell r="C907">
            <v>0</v>
          </cell>
        </row>
        <row r="908">
          <cell r="B908">
            <v>0.89200000000000002</v>
          </cell>
          <cell r="C908">
            <v>0</v>
          </cell>
        </row>
        <row r="909">
          <cell r="B909">
            <v>0.89300000000000002</v>
          </cell>
          <cell r="C909">
            <v>0</v>
          </cell>
        </row>
        <row r="910">
          <cell r="B910">
            <v>0.89400000000000002</v>
          </cell>
          <cell r="C910">
            <v>0</v>
          </cell>
        </row>
        <row r="911">
          <cell r="B911">
            <v>0.89500000000000002</v>
          </cell>
          <cell r="C911">
            <v>0</v>
          </cell>
        </row>
        <row r="912">
          <cell r="B912">
            <v>0.89600000000000002</v>
          </cell>
          <cell r="C912">
            <v>0</v>
          </cell>
        </row>
        <row r="913">
          <cell r="B913">
            <v>0.89700000000000002</v>
          </cell>
          <cell r="C913">
            <v>0</v>
          </cell>
        </row>
        <row r="914">
          <cell r="B914">
            <v>0.89800000000000002</v>
          </cell>
          <cell r="C914">
            <v>0</v>
          </cell>
        </row>
        <row r="915">
          <cell r="B915">
            <v>0.89900000000000002</v>
          </cell>
          <cell r="C915">
            <v>0</v>
          </cell>
        </row>
        <row r="916">
          <cell r="B916">
            <v>0.9</v>
          </cell>
          <cell r="C916">
            <v>0</v>
          </cell>
        </row>
        <row r="917">
          <cell r="B917">
            <v>0.90100000000000002</v>
          </cell>
          <cell r="C917">
            <v>0</v>
          </cell>
        </row>
        <row r="918">
          <cell r="B918">
            <v>0.90200000000000002</v>
          </cell>
          <cell r="C918">
            <v>0</v>
          </cell>
        </row>
        <row r="919">
          <cell r="B919">
            <v>0.90300000000000002</v>
          </cell>
          <cell r="C919">
            <v>0</v>
          </cell>
        </row>
        <row r="920">
          <cell r="B920">
            <v>0.90400000000000003</v>
          </cell>
          <cell r="C920">
            <v>0</v>
          </cell>
        </row>
        <row r="921">
          <cell r="B921">
            <v>0.90500000000000003</v>
          </cell>
          <cell r="C921">
            <v>0</v>
          </cell>
        </row>
        <row r="922">
          <cell r="B922">
            <v>0.90600000000000003</v>
          </cell>
          <cell r="C922">
            <v>0</v>
          </cell>
        </row>
        <row r="923">
          <cell r="B923">
            <v>0.90700000000000003</v>
          </cell>
          <cell r="C923">
            <v>0</v>
          </cell>
        </row>
        <row r="924">
          <cell r="B924">
            <v>0.90800000000000003</v>
          </cell>
          <cell r="C924">
            <v>0</v>
          </cell>
        </row>
        <row r="925">
          <cell r="B925">
            <v>0.90900000000000003</v>
          </cell>
          <cell r="C925">
            <v>0</v>
          </cell>
        </row>
        <row r="926">
          <cell r="B926">
            <v>0.91</v>
          </cell>
          <cell r="C926">
            <v>0</v>
          </cell>
        </row>
        <row r="927">
          <cell r="B927">
            <v>0.91100000000000003</v>
          </cell>
          <cell r="C927">
            <v>0</v>
          </cell>
        </row>
        <row r="928">
          <cell r="B928">
            <v>0.91200000000000003</v>
          </cell>
          <cell r="C928">
            <v>0</v>
          </cell>
        </row>
        <row r="929">
          <cell r="B929">
            <v>0.91300000000000003</v>
          </cell>
          <cell r="C929">
            <v>0</v>
          </cell>
        </row>
        <row r="930">
          <cell r="B930">
            <v>0.91400000000000003</v>
          </cell>
          <cell r="C930">
            <v>0</v>
          </cell>
        </row>
        <row r="931">
          <cell r="B931">
            <v>0.91500000000000004</v>
          </cell>
          <cell r="C931">
            <v>0</v>
          </cell>
        </row>
        <row r="932">
          <cell r="B932">
            <v>0.91600000000000004</v>
          </cell>
          <cell r="C932">
            <v>0</v>
          </cell>
        </row>
        <row r="933">
          <cell r="B933">
            <v>0.91700000000000004</v>
          </cell>
          <cell r="C933">
            <v>0</v>
          </cell>
        </row>
        <row r="934">
          <cell r="B934">
            <v>0.91800000000000004</v>
          </cell>
          <cell r="C934">
            <v>0</v>
          </cell>
        </row>
        <row r="935">
          <cell r="B935">
            <v>0.91900000000000004</v>
          </cell>
          <cell r="C935">
            <v>0</v>
          </cell>
        </row>
        <row r="936">
          <cell r="B936">
            <v>0.92</v>
          </cell>
          <cell r="C936">
            <v>0</v>
          </cell>
        </row>
        <row r="937">
          <cell r="B937">
            <v>0.92100000000000004</v>
          </cell>
          <cell r="C937">
            <v>0</v>
          </cell>
        </row>
        <row r="938">
          <cell r="B938">
            <v>0.92200000000000004</v>
          </cell>
          <cell r="C938">
            <v>0</v>
          </cell>
        </row>
        <row r="939">
          <cell r="B939">
            <v>0.92300000000000004</v>
          </cell>
          <cell r="C939">
            <v>0</v>
          </cell>
        </row>
        <row r="940">
          <cell r="B940">
            <v>0.92400000000000004</v>
          </cell>
          <cell r="C940">
            <v>0</v>
          </cell>
        </row>
        <row r="941">
          <cell r="B941">
            <v>0.92500000000000004</v>
          </cell>
          <cell r="C941">
            <v>0</v>
          </cell>
        </row>
        <row r="942">
          <cell r="B942">
            <v>0.92600000000000005</v>
          </cell>
          <cell r="C942">
            <v>0</v>
          </cell>
        </row>
        <row r="943">
          <cell r="B943">
            <v>0.92700000000000005</v>
          </cell>
          <cell r="C943">
            <v>0</v>
          </cell>
        </row>
        <row r="944">
          <cell r="B944">
            <v>0.92800000000000005</v>
          </cell>
          <cell r="C944">
            <v>0</v>
          </cell>
        </row>
        <row r="945">
          <cell r="B945">
            <v>0.92900000000000005</v>
          </cell>
          <cell r="C945">
            <v>0</v>
          </cell>
        </row>
        <row r="946">
          <cell r="B946">
            <v>0.93</v>
          </cell>
          <cell r="C946">
            <v>0</v>
          </cell>
        </row>
        <row r="947">
          <cell r="B947">
            <v>0.93100000000000005</v>
          </cell>
          <cell r="C947">
            <v>0</v>
          </cell>
        </row>
        <row r="948">
          <cell r="B948">
            <v>0.93200000000000005</v>
          </cell>
          <cell r="C948">
            <v>0</v>
          </cell>
        </row>
        <row r="949">
          <cell r="B949">
            <v>0.93300000000000005</v>
          </cell>
          <cell r="C949">
            <v>0</v>
          </cell>
        </row>
        <row r="950">
          <cell r="B950">
            <v>0.93400000000000005</v>
          </cell>
          <cell r="C950">
            <v>0</v>
          </cell>
        </row>
        <row r="951">
          <cell r="B951">
            <v>0.93500000000000005</v>
          </cell>
          <cell r="C951">
            <v>0</v>
          </cell>
        </row>
        <row r="952">
          <cell r="B952">
            <v>0.93600000000000005</v>
          </cell>
          <cell r="C952">
            <v>0</v>
          </cell>
        </row>
        <row r="953">
          <cell r="B953">
            <v>0.93700000000000006</v>
          </cell>
          <cell r="C953">
            <v>0</v>
          </cell>
        </row>
        <row r="954">
          <cell r="B954">
            <v>0.93799999999999994</v>
          </cell>
          <cell r="C954">
            <v>0</v>
          </cell>
        </row>
        <row r="955">
          <cell r="B955">
            <v>0.93899999999999995</v>
          </cell>
          <cell r="C955">
            <v>0</v>
          </cell>
        </row>
        <row r="956">
          <cell r="B956">
            <v>0.94</v>
          </cell>
          <cell r="C956">
            <v>0</v>
          </cell>
        </row>
        <row r="957">
          <cell r="B957">
            <v>0.94099999999999995</v>
          </cell>
          <cell r="C957">
            <v>0</v>
          </cell>
        </row>
        <row r="958">
          <cell r="B958">
            <v>0.94199999999999995</v>
          </cell>
          <cell r="C958">
            <v>0</v>
          </cell>
        </row>
        <row r="959">
          <cell r="B959">
            <v>0.94299999999999995</v>
          </cell>
          <cell r="C959">
            <v>0</v>
          </cell>
        </row>
        <row r="960">
          <cell r="B960">
            <v>0.94399999999999995</v>
          </cell>
          <cell r="C960">
            <v>0</v>
          </cell>
        </row>
        <row r="961">
          <cell r="B961">
            <v>0.94499999999999995</v>
          </cell>
          <cell r="C961">
            <v>0</v>
          </cell>
        </row>
        <row r="962">
          <cell r="B962">
            <v>0.94599999999999995</v>
          </cell>
          <cell r="C962">
            <v>0</v>
          </cell>
        </row>
        <row r="963">
          <cell r="B963">
            <v>0.94699999999999995</v>
          </cell>
          <cell r="C963">
            <v>0</v>
          </cell>
        </row>
        <row r="964">
          <cell r="B964">
            <v>0.94799999999999995</v>
          </cell>
          <cell r="C964">
            <v>0</v>
          </cell>
        </row>
        <row r="965">
          <cell r="B965">
            <v>0.94899999999999995</v>
          </cell>
          <cell r="C965">
            <v>0</v>
          </cell>
        </row>
        <row r="966">
          <cell r="B966">
            <v>0.95</v>
          </cell>
          <cell r="C966">
            <v>0</v>
          </cell>
        </row>
        <row r="967">
          <cell r="B967">
            <v>0.95099999999999996</v>
          </cell>
          <cell r="C967">
            <v>0</v>
          </cell>
        </row>
        <row r="968">
          <cell r="B968">
            <v>0.95199999999999996</v>
          </cell>
          <cell r="C968">
            <v>0</v>
          </cell>
        </row>
        <row r="969">
          <cell r="B969">
            <v>0.95299999999999996</v>
          </cell>
          <cell r="C969">
            <v>0</v>
          </cell>
        </row>
        <row r="970">
          <cell r="B970">
            <v>0.95399999999999996</v>
          </cell>
          <cell r="C970">
            <v>0</v>
          </cell>
        </row>
        <row r="971">
          <cell r="B971">
            <v>0.95499999999999996</v>
          </cell>
          <cell r="C971">
            <v>0</v>
          </cell>
        </row>
        <row r="972">
          <cell r="B972">
            <v>0.95599999999999996</v>
          </cell>
          <cell r="C972">
            <v>0</v>
          </cell>
        </row>
        <row r="973">
          <cell r="B973">
            <v>0.95699999999999996</v>
          </cell>
          <cell r="C973">
            <v>0</v>
          </cell>
        </row>
        <row r="974">
          <cell r="B974">
            <v>0.95799999999999996</v>
          </cell>
          <cell r="C974">
            <v>0</v>
          </cell>
        </row>
        <row r="975">
          <cell r="B975">
            <v>0.95899999999999996</v>
          </cell>
          <cell r="C975">
            <v>0</v>
          </cell>
        </row>
        <row r="976">
          <cell r="B976">
            <v>0.96</v>
          </cell>
          <cell r="C976">
            <v>0</v>
          </cell>
        </row>
        <row r="977">
          <cell r="B977">
            <v>0.96099999999999997</v>
          </cell>
          <cell r="C977">
            <v>0</v>
          </cell>
        </row>
        <row r="978">
          <cell r="B978">
            <v>0.96199999999999997</v>
          </cell>
          <cell r="C978">
            <v>0</v>
          </cell>
        </row>
        <row r="979">
          <cell r="B979">
            <v>0.96299999999999997</v>
          </cell>
          <cell r="C979">
            <v>0</v>
          </cell>
        </row>
        <row r="980">
          <cell r="B980">
            <v>0.96399999999999997</v>
          </cell>
          <cell r="C980">
            <v>0</v>
          </cell>
        </row>
        <row r="981">
          <cell r="B981">
            <v>0.96499999999999997</v>
          </cell>
          <cell r="C981">
            <v>0</v>
          </cell>
        </row>
        <row r="982">
          <cell r="B982">
            <v>0.96599999999999997</v>
          </cell>
          <cell r="C982">
            <v>0</v>
          </cell>
        </row>
        <row r="983">
          <cell r="B983">
            <v>0.96699999999999997</v>
          </cell>
          <cell r="C983">
            <v>0</v>
          </cell>
        </row>
        <row r="984">
          <cell r="B984">
            <v>0.96799999999999997</v>
          </cell>
          <cell r="C984">
            <v>0</v>
          </cell>
        </row>
        <row r="985">
          <cell r="B985">
            <v>0.96899999999999997</v>
          </cell>
          <cell r="C985">
            <v>0</v>
          </cell>
        </row>
        <row r="986">
          <cell r="B986">
            <v>0.97</v>
          </cell>
          <cell r="C986">
            <v>0</v>
          </cell>
        </row>
        <row r="987">
          <cell r="B987">
            <v>0.97099999999999997</v>
          </cell>
          <cell r="C987">
            <v>0</v>
          </cell>
        </row>
        <row r="988">
          <cell r="B988">
            <v>0.97199999999999998</v>
          </cell>
          <cell r="C988">
            <v>0</v>
          </cell>
        </row>
        <row r="989">
          <cell r="B989">
            <v>0.97299999999999998</v>
          </cell>
          <cell r="C989">
            <v>0</v>
          </cell>
        </row>
        <row r="990">
          <cell r="B990">
            <v>0.97399999999999998</v>
          </cell>
          <cell r="C990">
            <v>0</v>
          </cell>
        </row>
        <row r="991">
          <cell r="B991">
            <v>0.97499999999999998</v>
          </cell>
          <cell r="C991">
            <v>0</v>
          </cell>
        </row>
        <row r="992">
          <cell r="B992">
            <v>0.97599999999999998</v>
          </cell>
          <cell r="C992">
            <v>0</v>
          </cell>
        </row>
        <row r="993">
          <cell r="B993">
            <v>0.97699999999999998</v>
          </cell>
          <cell r="C993">
            <v>0</v>
          </cell>
        </row>
        <row r="994">
          <cell r="B994">
            <v>0.97799999999999998</v>
          </cell>
          <cell r="C994">
            <v>0</v>
          </cell>
        </row>
        <row r="995">
          <cell r="B995">
            <v>0.97899999999999998</v>
          </cell>
          <cell r="C995">
            <v>0</v>
          </cell>
        </row>
        <row r="996">
          <cell r="B996">
            <v>0.98</v>
          </cell>
          <cell r="C996">
            <v>0</v>
          </cell>
        </row>
        <row r="997">
          <cell r="B997">
            <v>0.98099999999999998</v>
          </cell>
          <cell r="C997">
            <v>0</v>
          </cell>
        </row>
        <row r="998">
          <cell r="B998">
            <v>0.98199999999999998</v>
          </cell>
          <cell r="C998">
            <v>0</v>
          </cell>
        </row>
        <row r="999">
          <cell r="B999">
            <v>0.98299999999999998</v>
          </cell>
          <cell r="C999">
            <v>0</v>
          </cell>
        </row>
        <row r="1000">
          <cell r="B1000">
            <v>0.98399999999999999</v>
          </cell>
          <cell r="C1000">
            <v>0</v>
          </cell>
        </row>
        <row r="1001">
          <cell r="B1001">
            <v>0.98499999999999999</v>
          </cell>
          <cell r="C1001">
            <v>0</v>
          </cell>
        </row>
        <row r="1002">
          <cell r="B1002">
            <v>0.98599999999999999</v>
          </cell>
          <cell r="C1002">
            <v>0</v>
          </cell>
        </row>
        <row r="1003">
          <cell r="B1003">
            <v>0.98699999999999999</v>
          </cell>
          <cell r="C1003">
            <v>0</v>
          </cell>
        </row>
        <row r="1004">
          <cell r="B1004">
            <v>0.98799999999999999</v>
          </cell>
          <cell r="C1004">
            <v>0</v>
          </cell>
        </row>
        <row r="1005">
          <cell r="B1005">
            <v>0.98899999999999999</v>
          </cell>
          <cell r="C1005">
            <v>0</v>
          </cell>
        </row>
        <row r="1006">
          <cell r="B1006">
            <v>0.99</v>
          </cell>
          <cell r="C1006">
            <v>0</v>
          </cell>
        </row>
        <row r="1007">
          <cell r="B1007">
            <v>0.99099999999999999</v>
          </cell>
          <cell r="C1007">
            <v>0</v>
          </cell>
        </row>
        <row r="1008">
          <cell r="B1008">
            <v>0.99199999999999999</v>
          </cell>
          <cell r="C1008">
            <v>0</v>
          </cell>
        </row>
        <row r="1009">
          <cell r="B1009">
            <v>0.99299999999999999</v>
          </cell>
          <cell r="C1009">
            <v>0</v>
          </cell>
        </row>
        <row r="1010">
          <cell r="B1010">
            <v>0.99399999999999999</v>
          </cell>
          <cell r="C1010">
            <v>0</v>
          </cell>
        </row>
        <row r="1011">
          <cell r="B1011">
            <v>0.995</v>
          </cell>
          <cell r="C1011">
            <v>0</v>
          </cell>
        </row>
        <row r="1012">
          <cell r="B1012">
            <v>0.996</v>
          </cell>
          <cell r="C1012">
            <v>0</v>
          </cell>
        </row>
      </sheetData>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ARIA 3.1 RC"/>
      <sheetName val="DATOS"/>
      <sheetName val="INDICE"/>
      <sheetName val="ANEXO 1"/>
      <sheetName val="ANEXO 2"/>
      <sheetName val="ANEXO 3"/>
      <sheetName val="ANEXO 4"/>
      <sheetName val="ANEXO 5"/>
      <sheetName val="ANEXO 6"/>
      <sheetName val="ANEXO 7"/>
      <sheetName val="ANEXO 8"/>
      <sheetName val="ANEXO 9"/>
      <sheetName val="ANEXO 10-A "/>
      <sheetName val="ANEXO 10-B "/>
      <sheetName val="ANEXO 10-C"/>
      <sheetName val="LISTAS"/>
      <sheetName val="IP-01"/>
      <sheetName val="IP-06"/>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B4" t="str">
            <v xml:space="preserve">Instalación y habilitación de estaciones tecnológicas interactivas </v>
          </cell>
          <cell r="D4" t="str">
            <v>Arrendamiento de vehiculos para la verificación y seguimiento de las obras realizadas con recursos del FAIS.</v>
          </cell>
        </row>
        <row r="5">
          <cell r="B5" t="str">
            <v>Acondicionamiento de espacios fisicos</v>
          </cell>
          <cell r="D5" t="str">
            <v>Contratación de estudios de consultoría para la realización de estudios y evaluación de proyectos.</v>
          </cell>
        </row>
        <row r="6">
          <cell r="B6" t="str">
            <v>Actualizacion del catastro municipal, Padron de contribuyentes y/o tarifas.</v>
          </cell>
          <cell r="D6" t="str">
            <v>Adquisición de material y equipo fotográfico para la verificación y seguimiento de las obras.</v>
          </cell>
        </row>
        <row r="7">
          <cell r="B7" t="str">
            <v>Adquisición de sofware y harware.</v>
          </cell>
          <cell r="D7" t="str">
            <v>Adquisición de material y equipo fotográfico para la verificación y seguimiento de las obras.</v>
          </cell>
        </row>
        <row r="8">
          <cell r="B8" t="str">
            <v>Creación de módulos de participación y consulta ciudadana.</v>
          </cell>
          <cell r="D8" t="str">
            <v>Adquisición de equipo topográfico.</v>
          </cell>
        </row>
        <row r="9">
          <cell r="B9" t="str">
            <v>Creación y actualización de la normatividad municipal.</v>
          </cell>
          <cell r="D9" t="str">
            <v>Mantenimiento y reparación de vehículos para la verificación y el seguimiento de las obras realizadas con recursos del FAIS.</v>
          </cell>
        </row>
        <row r="10">
          <cell r="B10" t="str">
            <v>Cursos de capacitación y actualización.</v>
          </cell>
        </row>
        <row r="11">
          <cell r="B11" t="str">
            <v>Elaboración e implementación de un programa para el desarrollo institucional municipal.</v>
          </cell>
        </row>
      </sheetData>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8"/>
  <sheetViews>
    <sheetView showGridLines="0" tabSelected="1" topLeftCell="A40" zoomScaleNormal="100" zoomScaleSheetLayoutView="90" workbookViewId="0">
      <selection activeCell="A178" sqref="A178:M178"/>
    </sheetView>
  </sheetViews>
  <sheetFormatPr baseColWidth="10" defaultRowHeight="13.2" x14ac:dyDescent="0.25"/>
  <cols>
    <col min="1" max="1" width="8.44140625" style="38" customWidth="1"/>
    <col min="2" max="2" width="19.77734375" style="6" customWidth="1"/>
    <col min="3" max="3" width="19.21875" style="6" customWidth="1"/>
    <col min="4" max="4" width="19.77734375" style="6" customWidth="1"/>
    <col min="5" max="5" width="19.33203125" style="6" customWidth="1"/>
    <col min="6" max="6" width="13.44140625" style="6" customWidth="1"/>
    <col min="7" max="7" width="13.109375" style="6" customWidth="1"/>
    <col min="8" max="8" width="14.77734375" style="6" customWidth="1"/>
    <col min="9" max="9" width="13.21875" style="6" customWidth="1"/>
    <col min="10" max="10" width="13.109375" style="6" customWidth="1"/>
    <col min="11" max="11" width="13.77734375" style="6" customWidth="1"/>
    <col min="12" max="12" width="9.88671875" style="6" customWidth="1"/>
    <col min="13" max="13" width="24.33203125" style="6" customWidth="1"/>
    <col min="14" max="14" width="12.88671875" style="6" customWidth="1"/>
    <col min="15" max="260" width="11.44140625" style="6"/>
    <col min="261" max="261" width="12.109375" style="6" customWidth="1"/>
    <col min="262" max="262" width="33.109375" style="6" customWidth="1"/>
    <col min="263" max="263" width="13.6640625" style="6" customWidth="1"/>
    <col min="264" max="264" width="14.44140625" style="6" customWidth="1"/>
    <col min="265" max="265" width="14.109375" style="6" customWidth="1"/>
    <col min="266" max="266" width="14.33203125" style="6" customWidth="1"/>
    <col min="267" max="267" width="14.5546875" style="6" customWidth="1"/>
    <col min="268" max="268" width="14.33203125" style="6" customWidth="1"/>
    <col min="269" max="269" width="31.5546875" style="6" customWidth="1"/>
    <col min="270" max="516" width="11.44140625" style="6"/>
    <col min="517" max="517" width="12.109375" style="6" customWidth="1"/>
    <col min="518" max="518" width="33.109375" style="6" customWidth="1"/>
    <col min="519" max="519" width="13.6640625" style="6" customWidth="1"/>
    <col min="520" max="520" width="14.44140625" style="6" customWidth="1"/>
    <col min="521" max="521" width="14.109375" style="6" customWidth="1"/>
    <col min="522" max="522" width="14.33203125" style="6" customWidth="1"/>
    <col min="523" max="523" width="14.5546875" style="6" customWidth="1"/>
    <col min="524" max="524" width="14.33203125" style="6" customWidth="1"/>
    <col min="525" max="525" width="31.5546875" style="6" customWidth="1"/>
    <col min="526" max="772" width="11.44140625" style="6"/>
    <col min="773" max="773" width="12.109375" style="6" customWidth="1"/>
    <col min="774" max="774" width="33.109375" style="6" customWidth="1"/>
    <col min="775" max="775" width="13.6640625" style="6" customWidth="1"/>
    <col min="776" max="776" width="14.44140625" style="6" customWidth="1"/>
    <col min="777" max="777" width="14.109375" style="6" customWidth="1"/>
    <col min="778" max="778" width="14.33203125" style="6" customWidth="1"/>
    <col min="779" max="779" width="14.5546875" style="6" customWidth="1"/>
    <col min="780" max="780" width="14.33203125" style="6" customWidth="1"/>
    <col min="781" max="781" width="31.5546875" style="6" customWidth="1"/>
    <col min="782" max="1028" width="11.44140625" style="6"/>
    <col min="1029" max="1029" width="12.109375" style="6" customWidth="1"/>
    <col min="1030" max="1030" width="33.109375" style="6" customWidth="1"/>
    <col min="1031" max="1031" width="13.6640625" style="6" customWidth="1"/>
    <col min="1032" max="1032" width="14.44140625" style="6" customWidth="1"/>
    <col min="1033" max="1033" width="14.109375" style="6" customWidth="1"/>
    <col min="1034" max="1034" width="14.33203125" style="6" customWidth="1"/>
    <col min="1035" max="1035" width="14.5546875" style="6" customWidth="1"/>
    <col min="1036" max="1036" width="14.33203125" style="6" customWidth="1"/>
    <col min="1037" max="1037" width="31.5546875" style="6" customWidth="1"/>
    <col min="1038" max="1284" width="11.44140625" style="6"/>
    <col min="1285" max="1285" width="12.109375" style="6" customWidth="1"/>
    <col min="1286" max="1286" width="33.109375" style="6" customWidth="1"/>
    <col min="1287" max="1287" width="13.6640625" style="6" customWidth="1"/>
    <col min="1288" max="1288" width="14.44140625" style="6" customWidth="1"/>
    <col min="1289" max="1289" width="14.109375" style="6" customWidth="1"/>
    <col min="1290" max="1290" width="14.33203125" style="6" customWidth="1"/>
    <col min="1291" max="1291" width="14.5546875" style="6" customWidth="1"/>
    <col min="1292" max="1292" width="14.33203125" style="6" customWidth="1"/>
    <col min="1293" max="1293" width="31.5546875" style="6" customWidth="1"/>
    <col min="1294" max="1540" width="11.44140625" style="6"/>
    <col min="1541" max="1541" width="12.109375" style="6" customWidth="1"/>
    <col min="1542" max="1542" width="33.109375" style="6" customWidth="1"/>
    <col min="1543" max="1543" width="13.6640625" style="6" customWidth="1"/>
    <col min="1544" max="1544" width="14.44140625" style="6" customWidth="1"/>
    <col min="1545" max="1545" width="14.109375" style="6" customWidth="1"/>
    <col min="1546" max="1546" width="14.33203125" style="6" customWidth="1"/>
    <col min="1547" max="1547" width="14.5546875" style="6" customWidth="1"/>
    <col min="1548" max="1548" width="14.33203125" style="6" customWidth="1"/>
    <col min="1549" max="1549" width="31.5546875" style="6" customWidth="1"/>
    <col min="1550" max="1796" width="11.44140625" style="6"/>
    <col min="1797" max="1797" width="12.109375" style="6" customWidth="1"/>
    <col min="1798" max="1798" width="33.109375" style="6" customWidth="1"/>
    <col min="1799" max="1799" width="13.6640625" style="6" customWidth="1"/>
    <col min="1800" max="1800" width="14.44140625" style="6" customWidth="1"/>
    <col min="1801" max="1801" width="14.109375" style="6" customWidth="1"/>
    <col min="1802" max="1802" width="14.33203125" style="6" customWidth="1"/>
    <col min="1803" max="1803" width="14.5546875" style="6" customWidth="1"/>
    <col min="1804" max="1804" width="14.33203125" style="6" customWidth="1"/>
    <col min="1805" max="1805" width="31.5546875" style="6" customWidth="1"/>
    <col min="1806" max="2052" width="11.44140625" style="6"/>
    <col min="2053" max="2053" width="12.109375" style="6" customWidth="1"/>
    <col min="2054" max="2054" width="33.109375" style="6" customWidth="1"/>
    <col min="2055" max="2055" width="13.6640625" style="6" customWidth="1"/>
    <col min="2056" max="2056" width="14.44140625" style="6" customWidth="1"/>
    <col min="2057" max="2057" width="14.109375" style="6" customWidth="1"/>
    <col min="2058" max="2058" width="14.33203125" style="6" customWidth="1"/>
    <col min="2059" max="2059" width="14.5546875" style="6" customWidth="1"/>
    <col min="2060" max="2060" width="14.33203125" style="6" customWidth="1"/>
    <col min="2061" max="2061" width="31.5546875" style="6" customWidth="1"/>
    <col min="2062" max="2308" width="11.44140625" style="6"/>
    <col min="2309" max="2309" width="12.109375" style="6" customWidth="1"/>
    <col min="2310" max="2310" width="33.109375" style="6" customWidth="1"/>
    <col min="2311" max="2311" width="13.6640625" style="6" customWidth="1"/>
    <col min="2312" max="2312" width="14.44140625" style="6" customWidth="1"/>
    <col min="2313" max="2313" width="14.109375" style="6" customWidth="1"/>
    <col min="2314" max="2314" width="14.33203125" style="6" customWidth="1"/>
    <col min="2315" max="2315" width="14.5546875" style="6" customWidth="1"/>
    <col min="2316" max="2316" width="14.33203125" style="6" customWidth="1"/>
    <col min="2317" max="2317" width="31.5546875" style="6" customWidth="1"/>
    <col min="2318" max="2564" width="11.44140625" style="6"/>
    <col min="2565" max="2565" width="12.109375" style="6" customWidth="1"/>
    <col min="2566" max="2566" width="33.109375" style="6" customWidth="1"/>
    <col min="2567" max="2567" width="13.6640625" style="6" customWidth="1"/>
    <col min="2568" max="2568" width="14.44140625" style="6" customWidth="1"/>
    <col min="2569" max="2569" width="14.109375" style="6" customWidth="1"/>
    <col min="2570" max="2570" width="14.33203125" style="6" customWidth="1"/>
    <col min="2571" max="2571" width="14.5546875" style="6" customWidth="1"/>
    <col min="2572" max="2572" width="14.33203125" style="6" customWidth="1"/>
    <col min="2573" max="2573" width="31.5546875" style="6" customWidth="1"/>
    <col min="2574" max="2820" width="11.44140625" style="6"/>
    <col min="2821" max="2821" width="12.109375" style="6" customWidth="1"/>
    <col min="2822" max="2822" width="33.109375" style="6" customWidth="1"/>
    <col min="2823" max="2823" width="13.6640625" style="6" customWidth="1"/>
    <col min="2824" max="2824" width="14.44140625" style="6" customWidth="1"/>
    <col min="2825" max="2825" width="14.109375" style="6" customWidth="1"/>
    <col min="2826" max="2826" width="14.33203125" style="6" customWidth="1"/>
    <col min="2827" max="2827" width="14.5546875" style="6" customWidth="1"/>
    <col min="2828" max="2828" width="14.33203125" style="6" customWidth="1"/>
    <col min="2829" max="2829" width="31.5546875" style="6" customWidth="1"/>
    <col min="2830" max="3076" width="11.44140625" style="6"/>
    <col min="3077" max="3077" width="12.109375" style="6" customWidth="1"/>
    <col min="3078" max="3078" width="33.109375" style="6" customWidth="1"/>
    <col min="3079" max="3079" width="13.6640625" style="6" customWidth="1"/>
    <col min="3080" max="3080" width="14.44140625" style="6" customWidth="1"/>
    <col min="3081" max="3081" width="14.109375" style="6" customWidth="1"/>
    <col min="3082" max="3082" width="14.33203125" style="6" customWidth="1"/>
    <col min="3083" max="3083" width="14.5546875" style="6" customWidth="1"/>
    <col min="3084" max="3084" width="14.33203125" style="6" customWidth="1"/>
    <col min="3085" max="3085" width="31.5546875" style="6" customWidth="1"/>
    <col min="3086" max="3332" width="11.44140625" style="6"/>
    <col min="3333" max="3333" width="12.109375" style="6" customWidth="1"/>
    <col min="3334" max="3334" width="33.109375" style="6" customWidth="1"/>
    <col min="3335" max="3335" width="13.6640625" style="6" customWidth="1"/>
    <col min="3336" max="3336" width="14.44140625" style="6" customWidth="1"/>
    <col min="3337" max="3337" width="14.109375" style="6" customWidth="1"/>
    <col min="3338" max="3338" width="14.33203125" style="6" customWidth="1"/>
    <col min="3339" max="3339" width="14.5546875" style="6" customWidth="1"/>
    <col min="3340" max="3340" width="14.33203125" style="6" customWidth="1"/>
    <col min="3341" max="3341" width="31.5546875" style="6" customWidth="1"/>
    <col min="3342" max="3588" width="11.44140625" style="6"/>
    <col min="3589" max="3589" width="12.109375" style="6" customWidth="1"/>
    <col min="3590" max="3590" width="33.109375" style="6" customWidth="1"/>
    <col min="3591" max="3591" width="13.6640625" style="6" customWidth="1"/>
    <col min="3592" max="3592" width="14.44140625" style="6" customWidth="1"/>
    <col min="3593" max="3593" width="14.109375" style="6" customWidth="1"/>
    <col min="3594" max="3594" width="14.33203125" style="6" customWidth="1"/>
    <col min="3595" max="3595" width="14.5546875" style="6" customWidth="1"/>
    <col min="3596" max="3596" width="14.33203125" style="6" customWidth="1"/>
    <col min="3597" max="3597" width="31.5546875" style="6" customWidth="1"/>
    <col min="3598" max="3844" width="11.44140625" style="6"/>
    <col min="3845" max="3845" width="12.109375" style="6" customWidth="1"/>
    <col min="3846" max="3846" width="33.109375" style="6" customWidth="1"/>
    <col min="3847" max="3847" width="13.6640625" style="6" customWidth="1"/>
    <col min="3848" max="3848" width="14.44140625" style="6" customWidth="1"/>
    <col min="3849" max="3849" width="14.109375" style="6" customWidth="1"/>
    <col min="3850" max="3850" width="14.33203125" style="6" customWidth="1"/>
    <col min="3851" max="3851" width="14.5546875" style="6" customWidth="1"/>
    <col min="3852" max="3852" width="14.33203125" style="6" customWidth="1"/>
    <col min="3853" max="3853" width="31.5546875" style="6" customWidth="1"/>
    <col min="3854" max="4100" width="11.44140625" style="6"/>
    <col min="4101" max="4101" width="12.109375" style="6" customWidth="1"/>
    <col min="4102" max="4102" width="33.109375" style="6" customWidth="1"/>
    <col min="4103" max="4103" width="13.6640625" style="6" customWidth="1"/>
    <col min="4104" max="4104" width="14.44140625" style="6" customWidth="1"/>
    <col min="4105" max="4105" width="14.109375" style="6" customWidth="1"/>
    <col min="4106" max="4106" width="14.33203125" style="6" customWidth="1"/>
    <col min="4107" max="4107" width="14.5546875" style="6" customWidth="1"/>
    <col min="4108" max="4108" width="14.33203125" style="6" customWidth="1"/>
    <col min="4109" max="4109" width="31.5546875" style="6" customWidth="1"/>
    <col min="4110" max="4356" width="11.44140625" style="6"/>
    <col min="4357" max="4357" width="12.109375" style="6" customWidth="1"/>
    <col min="4358" max="4358" width="33.109375" style="6" customWidth="1"/>
    <col min="4359" max="4359" width="13.6640625" style="6" customWidth="1"/>
    <col min="4360" max="4360" width="14.44140625" style="6" customWidth="1"/>
    <col min="4361" max="4361" width="14.109375" style="6" customWidth="1"/>
    <col min="4362" max="4362" width="14.33203125" style="6" customWidth="1"/>
    <col min="4363" max="4363" width="14.5546875" style="6" customWidth="1"/>
    <col min="4364" max="4364" width="14.33203125" style="6" customWidth="1"/>
    <col min="4365" max="4365" width="31.5546875" style="6" customWidth="1"/>
    <col min="4366" max="4612" width="11.44140625" style="6"/>
    <col min="4613" max="4613" width="12.109375" style="6" customWidth="1"/>
    <col min="4614" max="4614" width="33.109375" style="6" customWidth="1"/>
    <col min="4615" max="4615" width="13.6640625" style="6" customWidth="1"/>
    <col min="4616" max="4616" width="14.44140625" style="6" customWidth="1"/>
    <col min="4617" max="4617" width="14.109375" style="6" customWidth="1"/>
    <col min="4618" max="4618" width="14.33203125" style="6" customWidth="1"/>
    <col min="4619" max="4619" width="14.5546875" style="6" customWidth="1"/>
    <col min="4620" max="4620" width="14.33203125" style="6" customWidth="1"/>
    <col min="4621" max="4621" width="31.5546875" style="6" customWidth="1"/>
    <col min="4622" max="4868" width="11.44140625" style="6"/>
    <col min="4869" max="4869" width="12.109375" style="6" customWidth="1"/>
    <col min="4870" max="4870" width="33.109375" style="6" customWidth="1"/>
    <col min="4871" max="4871" width="13.6640625" style="6" customWidth="1"/>
    <col min="4872" max="4872" width="14.44140625" style="6" customWidth="1"/>
    <col min="4873" max="4873" width="14.109375" style="6" customWidth="1"/>
    <col min="4874" max="4874" width="14.33203125" style="6" customWidth="1"/>
    <col min="4875" max="4875" width="14.5546875" style="6" customWidth="1"/>
    <col min="4876" max="4876" width="14.33203125" style="6" customWidth="1"/>
    <col min="4877" max="4877" width="31.5546875" style="6" customWidth="1"/>
    <col min="4878" max="5124" width="11.44140625" style="6"/>
    <col min="5125" max="5125" width="12.109375" style="6" customWidth="1"/>
    <col min="5126" max="5126" width="33.109375" style="6" customWidth="1"/>
    <col min="5127" max="5127" width="13.6640625" style="6" customWidth="1"/>
    <col min="5128" max="5128" width="14.44140625" style="6" customWidth="1"/>
    <col min="5129" max="5129" width="14.109375" style="6" customWidth="1"/>
    <col min="5130" max="5130" width="14.33203125" style="6" customWidth="1"/>
    <col min="5131" max="5131" width="14.5546875" style="6" customWidth="1"/>
    <col min="5132" max="5132" width="14.33203125" style="6" customWidth="1"/>
    <col min="5133" max="5133" width="31.5546875" style="6" customWidth="1"/>
    <col min="5134" max="5380" width="11.44140625" style="6"/>
    <col min="5381" max="5381" width="12.109375" style="6" customWidth="1"/>
    <col min="5382" max="5382" width="33.109375" style="6" customWidth="1"/>
    <col min="5383" max="5383" width="13.6640625" style="6" customWidth="1"/>
    <col min="5384" max="5384" width="14.44140625" style="6" customWidth="1"/>
    <col min="5385" max="5385" width="14.109375" style="6" customWidth="1"/>
    <col min="5386" max="5386" width="14.33203125" style="6" customWidth="1"/>
    <col min="5387" max="5387" width="14.5546875" style="6" customWidth="1"/>
    <col min="5388" max="5388" width="14.33203125" style="6" customWidth="1"/>
    <col min="5389" max="5389" width="31.5546875" style="6" customWidth="1"/>
    <col min="5390" max="5636" width="11.44140625" style="6"/>
    <col min="5637" max="5637" width="12.109375" style="6" customWidth="1"/>
    <col min="5638" max="5638" width="33.109375" style="6" customWidth="1"/>
    <col min="5639" max="5639" width="13.6640625" style="6" customWidth="1"/>
    <col min="5640" max="5640" width="14.44140625" style="6" customWidth="1"/>
    <col min="5641" max="5641" width="14.109375" style="6" customWidth="1"/>
    <col min="5642" max="5642" width="14.33203125" style="6" customWidth="1"/>
    <col min="5643" max="5643" width="14.5546875" style="6" customWidth="1"/>
    <col min="5644" max="5644" width="14.33203125" style="6" customWidth="1"/>
    <col min="5645" max="5645" width="31.5546875" style="6" customWidth="1"/>
    <col min="5646" max="5892" width="11.44140625" style="6"/>
    <col min="5893" max="5893" width="12.109375" style="6" customWidth="1"/>
    <col min="5894" max="5894" width="33.109375" style="6" customWidth="1"/>
    <col min="5895" max="5895" width="13.6640625" style="6" customWidth="1"/>
    <col min="5896" max="5896" width="14.44140625" style="6" customWidth="1"/>
    <col min="5897" max="5897" width="14.109375" style="6" customWidth="1"/>
    <col min="5898" max="5898" width="14.33203125" style="6" customWidth="1"/>
    <col min="5899" max="5899" width="14.5546875" style="6" customWidth="1"/>
    <col min="5900" max="5900" width="14.33203125" style="6" customWidth="1"/>
    <col min="5901" max="5901" width="31.5546875" style="6" customWidth="1"/>
    <col min="5902" max="6148" width="11.44140625" style="6"/>
    <col min="6149" max="6149" width="12.109375" style="6" customWidth="1"/>
    <col min="6150" max="6150" width="33.109375" style="6" customWidth="1"/>
    <col min="6151" max="6151" width="13.6640625" style="6" customWidth="1"/>
    <col min="6152" max="6152" width="14.44140625" style="6" customWidth="1"/>
    <col min="6153" max="6153" width="14.109375" style="6" customWidth="1"/>
    <col min="6154" max="6154" width="14.33203125" style="6" customWidth="1"/>
    <col min="6155" max="6155" width="14.5546875" style="6" customWidth="1"/>
    <col min="6156" max="6156" width="14.33203125" style="6" customWidth="1"/>
    <col min="6157" max="6157" width="31.5546875" style="6" customWidth="1"/>
    <col min="6158" max="6404" width="11.44140625" style="6"/>
    <col min="6405" max="6405" width="12.109375" style="6" customWidth="1"/>
    <col min="6406" max="6406" width="33.109375" style="6" customWidth="1"/>
    <col min="6407" max="6407" width="13.6640625" style="6" customWidth="1"/>
    <col min="6408" max="6408" width="14.44140625" style="6" customWidth="1"/>
    <col min="6409" max="6409" width="14.109375" style="6" customWidth="1"/>
    <col min="6410" max="6410" width="14.33203125" style="6" customWidth="1"/>
    <col min="6411" max="6411" width="14.5546875" style="6" customWidth="1"/>
    <col min="6412" max="6412" width="14.33203125" style="6" customWidth="1"/>
    <col min="6413" max="6413" width="31.5546875" style="6" customWidth="1"/>
    <col min="6414" max="6660" width="11.44140625" style="6"/>
    <col min="6661" max="6661" width="12.109375" style="6" customWidth="1"/>
    <col min="6662" max="6662" width="33.109375" style="6" customWidth="1"/>
    <col min="6663" max="6663" width="13.6640625" style="6" customWidth="1"/>
    <col min="6664" max="6664" width="14.44140625" style="6" customWidth="1"/>
    <col min="6665" max="6665" width="14.109375" style="6" customWidth="1"/>
    <col min="6666" max="6666" width="14.33203125" style="6" customWidth="1"/>
    <col min="6667" max="6667" width="14.5546875" style="6" customWidth="1"/>
    <col min="6668" max="6668" width="14.33203125" style="6" customWidth="1"/>
    <col min="6669" max="6669" width="31.5546875" style="6" customWidth="1"/>
    <col min="6670" max="6916" width="11.44140625" style="6"/>
    <col min="6917" max="6917" width="12.109375" style="6" customWidth="1"/>
    <col min="6918" max="6918" width="33.109375" style="6" customWidth="1"/>
    <col min="6919" max="6919" width="13.6640625" style="6" customWidth="1"/>
    <col min="6920" max="6920" width="14.44140625" style="6" customWidth="1"/>
    <col min="6921" max="6921" width="14.109375" style="6" customWidth="1"/>
    <col min="6922" max="6922" width="14.33203125" style="6" customWidth="1"/>
    <col min="6923" max="6923" width="14.5546875" style="6" customWidth="1"/>
    <col min="6924" max="6924" width="14.33203125" style="6" customWidth="1"/>
    <col min="6925" max="6925" width="31.5546875" style="6" customWidth="1"/>
    <col min="6926" max="7172" width="11.44140625" style="6"/>
    <col min="7173" max="7173" width="12.109375" style="6" customWidth="1"/>
    <col min="7174" max="7174" width="33.109375" style="6" customWidth="1"/>
    <col min="7175" max="7175" width="13.6640625" style="6" customWidth="1"/>
    <col min="7176" max="7176" width="14.44140625" style="6" customWidth="1"/>
    <col min="7177" max="7177" width="14.109375" style="6" customWidth="1"/>
    <col min="7178" max="7178" width="14.33203125" style="6" customWidth="1"/>
    <col min="7179" max="7179" width="14.5546875" style="6" customWidth="1"/>
    <col min="7180" max="7180" width="14.33203125" style="6" customWidth="1"/>
    <col min="7181" max="7181" width="31.5546875" style="6" customWidth="1"/>
    <col min="7182" max="7428" width="11.44140625" style="6"/>
    <col min="7429" max="7429" width="12.109375" style="6" customWidth="1"/>
    <col min="7430" max="7430" width="33.109375" style="6" customWidth="1"/>
    <col min="7431" max="7431" width="13.6640625" style="6" customWidth="1"/>
    <col min="7432" max="7432" width="14.44140625" style="6" customWidth="1"/>
    <col min="7433" max="7433" width="14.109375" style="6" customWidth="1"/>
    <col min="7434" max="7434" width="14.33203125" style="6" customWidth="1"/>
    <col min="7435" max="7435" width="14.5546875" style="6" customWidth="1"/>
    <col min="7436" max="7436" width="14.33203125" style="6" customWidth="1"/>
    <col min="7437" max="7437" width="31.5546875" style="6" customWidth="1"/>
    <col min="7438" max="7684" width="11.44140625" style="6"/>
    <col min="7685" max="7685" width="12.109375" style="6" customWidth="1"/>
    <col min="7686" max="7686" width="33.109375" style="6" customWidth="1"/>
    <col min="7687" max="7687" width="13.6640625" style="6" customWidth="1"/>
    <col min="7688" max="7688" width="14.44140625" style="6" customWidth="1"/>
    <col min="7689" max="7689" width="14.109375" style="6" customWidth="1"/>
    <col min="7690" max="7690" width="14.33203125" style="6" customWidth="1"/>
    <col min="7691" max="7691" width="14.5546875" style="6" customWidth="1"/>
    <col min="7692" max="7692" width="14.33203125" style="6" customWidth="1"/>
    <col min="7693" max="7693" width="31.5546875" style="6" customWidth="1"/>
    <col min="7694" max="7940" width="11.44140625" style="6"/>
    <col min="7941" max="7941" width="12.109375" style="6" customWidth="1"/>
    <col min="7942" max="7942" width="33.109375" style="6" customWidth="1"/>
    <col min="7943" max="7943" width="13.6640625" style="6" customWidth="1"/>
    <col min="7944" max="7944" width="14.44140625" style="6" customWidth="1"/>
    <col min="7945" max="7945" width="14.109375" style="6" customWidth="1"/>
    <col min="7946" max="7946" width="14.33203125" style="6" customWidth="1"/>
    <col min="7947" max="7947" width="14.5546875" style="6" customWidth="1"/>
    <col min="7948" max="7948" width="14.33203125" style="6" customWidth="1"/>
    <col min="7949" max="7949" width="31.5546875" style="6" customWidth="1"/>
    <col min="7950" max="8196" width="11.44140625" style="6"/>
    <col min="8197" max="8197" width="12.109375" style="6" customWidth="1"/>
    <col min="8198" max="8198" width="33.109375" style="6" customWidth="1"/>
    <col min="8199" max="8199" width="13.6640625" style="6" customWidth="1"/>
    <col min="8200" max="8200" width="14.44140625" style="6" customWidth="1"/>
    <col min="8201" max="8201" width="14.109375" style="6" customWidth="1"/>
    <col min="8202" max="8202" width="14.33203125" style="6" customWidth="1"/>
    <col min="8203" max="8203" width="14.5546875" style="6" customWidth="1"/>
    <col min="8204" max="8204" width="14.33203125" style="6" customWidth="1"/>
    <col min="8205" max="8205" width="31.5546875" style="6" customWidth="1"/>
    <col min="8206" max="8452" width="11.44140625" style="6"/>
    <col min="8453" max="8453" width="12.109375" style="6" customWidth="1"/>
    <col min="8454" max="8454" width="33.109375" style="6" customWidth="1"/>
    <col min="8455" max="8455" width="13.6640625" style="6" customWidth="1"/>
    <col min="8456" max="8456" width="14.44140625" style="6" customWidth="1"/>
    <col min="8457" max="8457" width="14.109375" style="6" customWidth="1"/>
    <col min="8458" max="8458" width="14.33203125" style="6" customWidth="1"/>
    <col min="8459" max="8459" width="14.5546875" style="6" customWidth="1"/>
    <col min="8460" max="8460" width="14.33203125" style="6" customWidth="1"/>
    <col min="8461" max="8461" width="31.5546875" style="6" customWidth="1"/>
    <col min="8462" max="8708" width="11.44140625" style="6"/>
    <col min="8709" max="8709" width="12.109375" style="6" customWidth="1"/>
    <col min="8710" max="8710" width="33.109375" style="6" customWidth="1"/>
    <col min="8711" max="8711" width="13.6640625" style="6" customWidth="1"/>
    <col min="8712" max="8712" width="14.44140625" style="6" customWidth="1"/>
    <col min="8713" max="8713" width="14.109375" style="6" customWidth="1"/>
    <col min="8714" max="8714" width="14.33203125" style="6" customWidth="1"/>
    <col min="8715" max="8715" width="14.5546875" style="6" customWidth="1"/>
    <col min="8716" max="8716" width="14.33203125" style="6" customWidth="1"/>
    <col min="8717" max="8717" width="31.5546875" style="6" customWidth="1"/>
    <col min="8718" max="8964" width="11.44140625" style="6"/>
    <col min="8965" max="8965" width="12.109375" style="6" customWidth="1"/>
    <col min="8966" max="8966" width="33.109375" style="6" customWidth="1"/>
    <col min="8967" max="8967" width="13.6640625" style="6" customWidth="1"/>
    <col min="8968" max="8968" width="14.44140625" style="6" customWidth="1"/>
    <col min="8969" max="8969" width="14.109375" style="6" customWidth="1"/>
    <col min="8970" max="8970" width="14.33203125" style="6" customWidth="1"/>
    <col min="8971" max="8971" width="14.5546875" style="6" customWidth="1"/>
    <col min="8972" max="8972" width="14.33203125" style="6" customWidth="1"/>
    <col min="8973" max="8973" width="31.5546875" style="6" customWidth="1"/>
    <col min="8974" max="9220" width="11.44140625" style="6"/>
    <col min="9221" max="9221" width="12.109375" style="6" customWidth="1"/>
    <col min="9222" max="9222" width="33.109375" style="6" customWidth="1"/>
    <col min="9223" max="9223" width="13.6640625" style="6" customWidth="1"/>
    <col min="9224" max="9224" width="14.44140625" style="6" customWidth="1"/>
    <col min="9225" max="9225" width="14.109375" style="6" customWidth="1"/>
    <col min="9226" max="9226" width="14.33203125" style="6" customWidth="1"/>
    <col min="9227" max="9227" width="14.5546875" style="6" customWidth="1"/>
    <col min="9228" max="9228" width="14.33203125" style="6" customWidth="1"/>
    <col min="9229" max="9229" width="31.5546875" style="6" customWidth="1"/>
    <col min="9230" max="9476" width="11.44140625" style="6"/>
    <col min="9477" max="9477" width="12.109375" style="6" customWidth="1"/>
    <col min="9478" max="9478" width="33.109375" style="6" customWidth="1"/>
    <col min="9479" max="9479" width="13.6640625" style="6" customWidth="1"/>
    <col min="9480" max="9480" width="14.44140625" style="6" customWidth="1"/>
    <col min="9481" max="9481" width="14.109375" style="6" customWidth="1"/>
    <col min="9482" max="9482" width="14.33203125" style="6" customWidth="1"/>
    <col min="9483" max="9483" width="14.5546875" style="6" customWidth="1"/>
    <col min="9484" max="9484" width="14.33203125" style="6" customWidth="1"/>
    <col min="9485" max="9485" width="31.5546875" style="6" customWidth="1"/>
    <col min="9486" max="9732" width="11.44140625" style="6"/>
    <col min="9733" max="9733" width="12.109375" style="6" customWidth="1"/>
    <col min="9734" max="9734" width="33.109375" style="6" customWidth="1"/>
    <col min="9735" max="9735" width="13.6640625" style="6" customWidth="1"/>
    <col min="9736" max="9736" width="14.44140625" style="6" customWidth="1"/>
    <col min="9737" max="9737" width="14.109375" style="6" customWidth="1"/>
    <col min="9738" max="9738" width="14.33203125" style="6" customWidth="1"/>
    <col min="9739" max="9739" width="14.5546875" style="6" customWidth="1"/>
    <col min="9740" max="9740" width="14.33203125" style="6" customWidth="1"/>
    <col min="9741" max="9741" width="31.5546875" style="6" customWidth="1"/>
    <col min="9742" max="9988" width="11.44140625" style="6"/>
    <col min="9989" max="9989" width="12.109375" style="6" customWidth="1"/>
    <col min="9990" max="9990" width="33.109375" style="6" customWidth="1"/>
    <col min="9991" max="9991" width="13.6640625" style="6" customWidth="1"/>
    <col min="9992" max="9992" width="14.44140625" style="6" customWidth="1"/>
    <col min="9993" max="9993" width="14.109375" style="6" customWidth="1"/>
    <col min="9994" max="9994" width="14.33203125" style="6" customWidth="1"/>
    <col min="9995" max="9995" width="14.5546875" style="6" customWidth="1"/>
    <col min="9996" max="9996" width="14.33203125" style="6" customWidth="1"/>
    <col min="9997" max="9997" width="31.5546875" style="6" customWidth="1"/>
    <col min="9998" max="10244" width="11.44140625" style="6"/>
    <col min="10245" max="10245" width="12.109375" style="6" customWidth="1"/>
    <col min="10246" max="10246" width="33.109375" style="6" customWidth="1"/>
    <col min="10247" max="10247" width="13.6640625" style="6" customWidth="1"/>
    <col min="10248" max="10248" width="14.44140625" style="6" customWidth="1"/>
    <col min="10249" max="10249" width="14.109375" style="6" customWidth="1"/>
    <col min="10250" max="10250" width="14.33203125" style="6" customWidth="1"/>
    <col min="10251" max="10251" width="14.5546875" style="6" customWidth="1"/>
    <col min="10252" max="10252" width="14.33203125" style="6" customWidth="1"/>
    <col min="10253" max="10253" width="31.5546875" style="6" customWidth="1"/>
    <col min="10254" max="10500" width="11.44140625" style="6"/>
    <col min="10501" max="10501" width="12.109375" style="6" customWidth="1"/>
    <col min="10502" max="10502" width="33.109375" style="6" customWidth="1"/>
    <col min="10503" max="10503" width="13.6640625" style="6" customWidth="1"/>
    <col min="10504" max="10504" width="14.44140625" style="6" customWidth="1"/>
    <col min="10505" max="10505" width="14.109375" style="6" customWidth="1"/>
    <col min="10506" max="10506" width="14.33203125" style="6" customWidth="1"/>
    <col min="10507" max="10507" width="14.5546875" style="6" customWidth="1"/>
    <col min="10508" max="10508" width="14.33203125" style="6" customWidth="1"/>
    <col min="10509" max="10509" width="31.5546875" style="6" customWidth="1"/>
    <col min="10510" max="10756" width="11.44140625" style="6"/>
    <col min="10757" max="10757" width="12.109375" style="6" customWidth="1"/>
    <col min="10758" max="10758" width="33.109375" style="6" customWidth="1"/>
    <col min="10759" max="10759" width="13.6640625" style="6" customWidth="1"/>
    <col min="10760" max="10760" width="14.44140625" style="6" customWidth="1"/>
    <col min="10761" max="10761" width="14.109375" style="6" customWidth="1"/>
    <col min="10762" max="10762" width="14.33203125" style="6" customWidth="1"/>
    <col min="10763" max="10763" width="14.5546875" style="6" customWidth="1"/>
    <col min="10764" max="10764" width="14.33203125" style="6" customWidth="1"/>
    <col min="10765" max="10765" width="31.5546875" style="6" customWidth="1"/>
    <col min="10766" max="11012" width="11.44140625" style="6"/>
    <col min="11013" max="11013" width="12.109375" style="6" customWidth="1"/>
    <col min="11014" max="11014" width="33.109375" style="6" customWidth="1"/>
    <col min="11015" max="11015" width="13.6640625" style="6" customWidth="1"/>
    <col min="11016" max="11016" width="14.44140625" style="6" customWidth="1"/>
    <col min="11017" max="11017" width="14.109375" style="6" customWidth="1"/>
    <col min="11018" max="11018" width="14.33203125" style="6" customWidth="1"/>
    <col min="11019" max="11019" width="14.5546875" style="6" customWidth="1"/>
    <col min="11020" max="11020" width="14.33203125" style="6" customWidth="1"/>
    <col min="11021" max="11021" width="31.5546875" style="6" customWidth="1"/>
    <col min="11022" max="11268" width="11.44140625" style="6"/>
    <col min="11269" max="11269" width="12.109375" style="6" customWidth="1"/>
    <col min="11270" max="11270" width="33.109375" style="6" customWidth="1"/>
    <col min="11271" max="11271" width="13.6640625" style="6" customWidth="1"/>
    <col min="11272" max="11272" width="14.44140625" style="6" customWidth="1"/>
    <col min="11273" max="11273" width="14.109375" style="6" customWidth="1"/>
    <col min="11274" max="11274" width="14.33203125" style="6" customWidth="1"/>
    <col min="11275" max="11275" width="14.5546875" style="6" customWidth="1"/>
    <col min="11276" max="11276" width="14.33203125" style="6" customWidth="1"/>
    <col min="11277" max="11277" width="31.5546875" style="6" customWidth="1"/>
    <col min="11278" max="11524" width="11.44140625" style="6"/>
    <col min="11525" max="11525" width="12.109375" style="6" customWidth="1"/>
    <col min="11526" max="11526" width="33.109375" style="6" customWidth="1"/>
    <col min="11527" max="11527" width="13.6640625" style="6" customWidth="1"/>
    <col min="11528" max="11528" width="14.44140625" style="6" customWidth="1"/>
    <col min="11529" max="11529" width="14.109375" style="6" customWidth="1"/>
    <col min="11530" max="11530" width="14.33203125" style="6" customWidth="1"/>
    <col min="11531" max="11531" width="14.5546875" style="6" customWidth="1"/>
    <col min="11532" max="11532" width="14.33203125" style="6" customWidth="1"/>
    <col min="11533" max="11533" width="31.5546875" style="6" customWidth="1"/>
    <col min="11534" max="11780" width="11.44140625" style="6"/>
    <col min="11781" max="11781" width="12.109375" style="6" customWidth="1"/>
    <col min="11782" max="11782" width="33.109375" style="6" customWidth="1"/>
    <col min="11783" max="11783" width="13.6640625" style="6" customWidth="1"/>
    <col min="11784" max="11784" width="14.44140625" style="6" customWidth="1"/>
    <col min="11785" max="11785" width="14.109375" style="6" customWidth="1"/>
    <col min="11786" max="11786" width="14.33203125" style="6" customWidth="1"/>
    <col min="11787" max="11787" width="14.5546875" style="6" customWidth="1"/>
    <col min="11788" max="11788" width="14.33203125" style="6" customWidth="1"/>
    <col min="11789" max="11789" width="31.5546875" style="6" customWidth="1"/>
    <col min="11790" max="12036" width="11.44140625" style="6"/>
    <col min="12037" max="12037" width="12.109375" style="6" customWidth="1"/>
    <col min="12038" max="12038" width="33.109375" style="6" customWidth="1"/>
    <col min="12039" max="12039" width="13.6640625" style="6" customWidth="1"/>
    <col min="12040" max="12040" width="14.44140625" style="6" customWidth="1"/>
    <col min="12041" max="12041" width="14.109375" style="6" customWidth="1"/>
    <col min="12042" max="12042" width="14.33203125" style="6" customWidth="1"/>
    <col min="12043" max="12043" width="14.5546875" style="6" customWidth="1"/>
    <col min="12044" max="12044" width="14.33203125" style="6" customWidth="1"/>
    <col min="12045" max="12045" width="31.5546875" style="6" customWidth="1"/>
    <col min="12046" max="12292" width="11.44140625" style="6"/>
    <col min="12293" max="12293" width="12.109375" style="6" customWidth="1"/>
    <col min="12294" max="12294" width="33.109375" style="6" customWidth="1"/>
    <col min="12295" max="12295" width="13.6640625" style="6" customWidth="1"/>
    <col min="12296" max="12296" width="14.44140625" style="6" customWidth="1"/>
    <col min="12297" max="12297" width="14.109375" style="6" customWidth="1"/>
    <col min="12298" max="12298" width="14.33203125" style="6" customWidth="1"/>
    <col min="12299" max="12299" width="14.5546875" style="6" customWidth="1"/>
    <col min="12300" max="12300" width="14.33203125" style="6" customWidth="1"/>
    <col min="12301" max="12301" width="31.5546875" style="6" customWidth="1"/>
    <col min="12302" max="12548" width="11.44140625" style="6"/>
    <col min="12549" max="12549" width="12.109375" style="6" customWidth="1"/>
    <col min="12550" max="12550" width="33.109375" style="6" customWidth="1"/>
    <col min="12551" max="12551" width="13.6640625" style="6" customWidth="1"/>
    <col min="12552" max="12552" width="14.44140625" style="6" customWidth="1"/>
    <col min="12553" max="12553" width="14.109375" style="6" customWidth="1"/>
    <col min="12554" max="12554" width="14.33203125" style="6" customWidth="1"/>
    <col min="12555" max="12555" width="14.5546875" style="6" customWidth="1"/>
    <col min="12556" max="12556" width="14.33203125" style="6" customWidth="1"/>
    <col min="12557" max="12557" width="31.5546875" style="6" customWidth="1"/>
    <col min="12558" max="12804" width="11.44140625" style="6"/>
    <col min="12805" max="12805" width="12.109375" style="6" customWidth="1"/>
    <col min="12806" max="12806" width="33.109375" style="6" customWidth="1"/>
    <col min="12807" max="12807" width="13.6640625" style="6" customWidth="1"/>
    <col min="12808" max="12808" width="14.44140625" style="6" customWidth="1"/>
    <col min="12809" max="12809" width="14.109375" style="6" customWidth="1"/>
    <col min="12810" max="12810" width="14.33203125" style="6" customWidth="1"/>
    <col min="12811" max="12811" width="14.5546875" style="6" customWidth="1"/>
    <col min="12812" max="12812" width="14.33203125" style="6" customWidth="1"/>
    <col min="12813" max="12813" width="31.5546875" style="6" customWidth="1"/>
    <col min="12814" max="13060" width="11.44140625" style="6"/>
    <col min="13061" max="13061" width="12.109375" style="6" customWidth="1"/>
    <col min="13062" max="13062" width="33.109375" style="6" customWidth="1"/>
    <col min="13063" max="13063" width="13.6640625" style="6" customWidth="1"/>
    <col min="13064" max="13064" width="14.44140625" style="6" customWidth="1"/>
    <col min="13065" max="13065" width="14.109375" style="6" customWidth="1"/>
    <col min="13066" max="13066" width="14.33203125" style="6" customWidth="1"/>
    <col min="13067" max="13067" width="14.5546875" style="6" customWidth="1"/>
    <col min="13068" max="13068" width="14.33203125" style="6" customWidth="1"/>
    <col min="13069" max="13069" width="31.5546875" style="6" customWidth="1"/>
    <col min="13070" max="13316" width="11.44140625" style="6"/>
    <col min="13317" max="13317" width="12.109375" style="6" customWidth="1"/>
    <col min="13318" max="13318" width="33.109375" style="6" customWidth="1"/>
    <col min="13319" max="13319" width="13.6640625" style="6" customWidth="1"/>
    <col min="13320" max="13320" width="14.44140625" style="6" customWidth="1"/>
    <col min="13321" max="13321" width="14.109375" style="6" customWidth="1"/>
    <col min="13322" max="13322" width="14.33203125" style="6" customWidth="1"/>
    <col min="13323" max="13323" width="14.5546875" style="6" customWidth="1"/>
    <col min="13324" max="13324" width="14.33203125" style="6" customWidth="1"/>
    <col min="13325" max="13325" width="31.5546875" style="6" customWidth="1"/>
    <col min="13326" max="13572" width="11.44140625" style="6"/>
    <col min="13573" max="13573" width="12.109375" style="6" customWidth="1"/>
    <col min="13574" max="13574" width="33.109375" style="6" customWidth="1"/>
    <col min="13575" max="13575" width="13.6640625" style="6" customWidth="1"/>
    <col min="13576" max="13576" width="14.44140625" style="6" customWidth="1"/>
    <col min="13577" max="13577" width="14.109375" style="6" customWidth="1"/>
    <col min="13578" max="13578" width="14.33203125" style="6" customWidth="1"/>
    <col min="13579" max="13579" width="14.5546875" style="6" customWidth="1"/>
    <col min="13580" max="13580" width="14.33203125" style="6" customWidth="1"/>
    <col min="13581" max="13581" width="31.5546875" style="6" customWidth="1"/>
    <col min="13582" max="13828" width="11.44140625" style="6"/>
    <col min="13829" max="13829" width="12.109375" style="6" customWidth="1"/>
    <col min="13830" max="13830" width="33.109375" style="6" customWidth="1"/>
    <col min="13831" max="13831" width="13.6640625" style="6" customWidth="1"/>
    <col min="13832" max="13832" width="14.44140625" style="6" customWidth="1"/>
    <col min="13833" max="13833" width="14.109375" style="6" customWidth="1"/>
    <col min="13834" max="13834" width="14.33203125" style="6" customWidth="1"/>
    <col min="13835" max="13835" width="14.5546875" style="6" customWidth="1"/>
    <col min="13836" max="13836" width="14.33203125" style="6" customWidth="1"/>
    <col min="13837" max="13837" width="31.5546875" style="6" customWidth="1"/>
    <col min="13838" max="14084" width="11.44140625" style="6"/>
    <col min="14085" max="14085" width="12.109375" style="6" customWidth="1"/>
    <col min="14086" max="14086" width="33.109375" style="6" customWidth="1"/>
    <col min="14087" max="14087" width="13.6640625" style="6" customWidth="1"/>
    <col min="14088" max="14088" width="14.44140625" style="6" customWidth="1"/>
    <col min="14089" max="14089" width="14.109375" style="6" customWidth="1"/>
    <col min="14090" max="14090" width="14.33203125" style="6" customWidth="1"/>
    <col min="14091" max="14091" width="14.5546875" style="6" customWidth="1"/>
    <col min="14092" max="14092" width="14.33203125" style="6" customWidth="1"/>
    <col min="14093" max="14093" width="31.5546875" style="6" customWidth="1"/>
    <col min="14094" max="14340" width="11.44140625" style="6"/>
    <col min="14341" max="14341" width="12.109375" style="6" customWidth="1"/>
    <col min="14342" max="14342" width="33.109375" style="6" customWidth="1"/>
    <col min="14343" max="14343" width="13.6640625" style="6" customWidth="1"/>
    <col min="14344" max="14344" width="14.44140625" style="6" customWidth="1"/>
    <col min="14345" max="14345" width="14.109375" style="6" customWidth="1"/>
    <col min="14346" max="14346" width="14.33203125" style="6" customWidth="1"/>
    <col min="14347" max="14347" width="14.5546875" style="6" customWidth="1"/>
    <col min="14348" max="14348" width="14.33203125" style="6" customWidth="1"/>
    <col min="14349" max="14349" width="31.5546875" style="6" customWidth="1"/>
    <col min="14350" max="14596" width="11.44140625" style="6"/>
    <col min="14597" max="14597" width="12.109375" style="6" customWidth="1"/>
    <col min="14598" max="14598" width="33.109375" style="6" customWidth="1"/>
    <col min="14599" max="14599" width="13.6640625" style="6" customWidth="1"/>
    <col min="14600" max="14600" width="14.44140625" style="6" customWidth="1"/>
    <col min="14601" max="14601" width="14.109375" style="6" customWidth="1"/>
    <col min="14602" max="14602" width="14.33203125" style="6" customWidth="1"/>
    <col min="14603" max="14603" width="14.5546875" style="6" customWidth="1"/>
    <col min="14604" max="14604" width="14.33203125" style="6" customWidth="1"/>
    <col min="14605" max="14605" width="31.5546875" style="6" customWidth="1"/>
    <col min="14606" max="14852" width="11.44140625" style="6"/>
    <col min="14853" max="14853" width="12.109375" style="6" customWidth="1"/>
    <col min="14854" max="14854" width="33.109375" style="6" customWidth="1"/>
    <col min="14855" max="14855" width="13.6640625" style="6" customWidth="1"/>
    <col min="14856" max="14856" width="14.44140625" style="6" customWidth="1"/>
    <col min="14857" max="14857" width="14.109375" style="6" customWidth="1"/>
    <col min="14858" max="14858" width="14.33203125" style="6" customWidth="1"/>
    <col min="14859" max="14859" width="14.5546875" style="6" customWidth="1"/>
    <col min="14860" max="14860" width="14.33203125" style="6" customWidth="1"/>
    <col min="14861" max="14861" width="31.5546875" style="6" customWidth="1"/>
    <col min="14862" max="15108" width="11.44140625" style="6"/>
    <col min="15109" max="15109" width="12.109375" style="6" customWidth="1"/>
    <col min="15110" max="15110" width="33.109375" style="6" customWidth="1"/>
    <col min="15111" max="15111" width="13.6640625" style="6" customWidth="1"/>
    <col min="15112" max="15112" width="14.44140625" style="6" customWidth="1"/>
    <col min="15113" max="15113" width="14.109375" style="6" customWidth="1"/>
    <col min="15114" max="15114" width="14.33203125" style="6" customWidth="1"/>
    <col min="15115" max="15115" width="14.5546875" style="6" customWidth="1"/>
    <col min="15116" max="15116" width="14.33203125" style="6" customWidth="1"/>
    <col min="15117" max="15117" width="31.5546875" style="6" customWidth="1"/>
    <col min="15118" max="15364" width="11.44140625" style="6"/>
    <col min="15365" max="15365" width="12.109375" style="6" customWidth="1"/>
    <col min="15366" max="15366" width="33.109375" style="6" customWidth="1"/>
    <col min="15367" max="15367" width="13.6640625" style="6" customWidth="1"/>
    <col min="15368" max="15368" width="14.44140625" style="6" customWidth="1"/>
    <col min="15369" max="15369" width="14.109375" style="6" customWidth="1"/>
    <col min="15370" max="15370" width="14.33203125" style="6" customWidth="1"/>
    <col min="15371" max="15371" width="14.5546875" style="6" customWidth="1"/>
    <col min="15372" max="15372" width="14.33203125" style="6" customWidth="1"/>
    <col min="15373" max="15373" width="31.5546875" style="6" customWidth="1"/>
    <col min="15374" max="15620" width="11.44140625" style="6"/>
    <col min="15621" max="15621" width="12.109375" style="6" customWidth="1"/>
    <col min="15622" max="15622" width="33.109375" style="6" customWidth="1"/>
    <col min="15623" max="15623" width="13.6640625" style="6" customWidth="1"/>
    <col min="15624" max="15624" width="14.44140625" style="6" customWidth="1"/>
    <col min="15625" max="15625" width="14.109375" style="6" customWidth="1"/>
    <col min="15626" max="15626" width="14.33203125" style="6" customWidth="1"/>
    <col min="15627" max="15627" width="14.5546875" style="6" customWidth="1"/>
    <col min="15628" max="15628" width="14.33203125" style="6" customWidth="1"/>
    <col min="15629" max="15629" width="31.5546875" style="6" customWidth="1"/>
    <col min="15630" max="15876" width="11.44140625" style="6"/>
    <col min="15877" max="15877" width="12.109375" style="6" customWidth="1"/>
    <col min="15878" max="15878" width="33.109375" style="6" customWidth="1"/>
    <col min="15879" max="15879" width="13.6640625" style="6" customWidth="1"/>
    <col min="15880" max="15880" width="14.44140625" style="6" customWidth="1"/>
    <col min="15881" max="15881" width="14.109375" style="6" customWidth="1"/>
    <col min="15882" max="15882" width="14.33203125" style="6" customWidth="1"/>
    <col min="15883" max="15883" width="14.5546875" style="6" customWidth="1"/>
    <col min="15884" max="15884" width="14.33203125" style="6" customWidth="1"/>
    <col min="15885" max="15885" width="31.5546875" style="6" customWidth="1"/>
    <col min="15886" max="16132" width="11.44140625" style="6"/>
    <col min="16133" max="16133" width="12.109375" style="6" customWidth="1"/>
    <col min="16134" max="16134" width="33.109375" style="6" customWidth="1"/>
    <col min="16135" max="16135" width="13.6640625" style="6" customWidth="1"/>
    <col min="16136" max="16136" width="14.44140625" style="6" customWidth="1"/>
    <col min="16137" max="16137" width="14.109375" style="6" customWidth="1"/>
    <col min="16138" max="16138" width="14.33203125" style="6" customWidth="1"/>
    <col min="16139" max="16139" width="14.5546875" style="6" customWidth="1"/>
    <col min="16140" max="16140" width="14.33203125" style="6" customWidth="1"/>
    <col min="16141" max="16141" width="31.5546875" style="6" customWidth="1"/>
    <col min="16142" max="16384" width="11.44140625" style="6"/>
  </cols>
  <sheetData>
    <row r="1" spans="1:13" ht="22.8" customHeight="1" x14ac:dyDescent="0.25">
      <c r="B1" s="3"/>
      <c r="C1" s="3"/>
      <c r="D1" s="3"/>
      <c r="E1" s="3"/>
      <c r="F1" s="3"/>
      <c r="G1" s="3"/>
      <c r="H1" s="3"/>
      <c r="I1" s="3"/>
      <c r="J1" s="3"/>
      <c r="K1" s="4"/>
      <c r="M1" s="5" t="s">
        <v>5</v>
      </c>
    </row>
    <row r="2" spans="1:13" ht="18.75" customHeight="1" x14ac:dyDescent="0.25">
      <c r="A2" s="63" t="s">
        <v>18</v>
      </c>
      <c r="B2" s="63"/>
      <c r="C2" s="63"/>
      <c r="D2" s="63"/>
      <c r="E2" s="63"/>
      <c r="F2" s="63"/>
      <c r="G2" s="63"/>
      <c r="H2" s="63"/>
      <c r="I2" s="63"/>
      <c r="J2" s="63"/>
      <c r="K2" s="63"/>
      <c r="L2" s="63"/>
      <c r="M2" s="63"/>
    </row>
    <row r="3" spans="1:13" s="7" customFormat="1" ht="18" customHeight="1" x14ac:dyDescent="0.25">
      <c r="A3" s="64" t="s">
        <v>13</v>
      </c>
      <c r="B3" s="64"/>
      <c r="C3" s="64"/>
      <c r="D3" s="64"/>
      <c r="E3" s="64"/>
      <c r="F3" s="64"/>
      <c r="G3" s="64"/>
      <c r="H3" s="64"/>
      <c r="I3" s="64"/>
      <c r="J3" s="64"/>
      <c r="K3" s="64"/>
      <c r="L3" s="64"/>
      <c r="M3" s="64"/>
    </row>
    <row r="4" spans="1:13" ht="20.25" customHeight="1" x14ac:dyDescent="0.25">
      <c r="A4" s="65" t="s">
        <v>11</v>
      </c>
      <c r="B4" s="65"/>
      <c r="C4" s="65"/>
      <c r="D4" s="65"/>
      <c r="E4" s="65"/>
      <c r="F4" s="65"/>
      <c r="G4" s="65"/>
      <c r="H4" s="65"/>
      <c r="I4" s="65"/>
      <c r="J4" s="65"/>
      <c r="K4" s="65"/>
      <c r="L4" s="65"/>
      <c r="M4" s="65"/>
    </row>
    <row r="5" spans="1:13" ht="41.25" customHeight="1" x14ac:dyDescent="0.25">
      <c r="A5" s="61" t="s">
        <v>9</v>
      </c>
      <c r="B5" s="61" t="s">
        <v>6</v>
      </c>
      <c r="C5" s="61" t="s">
        <v>0</v>
      </c>
      <c r="D5" s="61" t="s">
        <v>7</v>
      </c>
      <c r="E5" s="61" t="s">
        <v>8</v>
      </c>
      <c r="F5" s="62" t="s">
        <v>1</v>
      </c>
      <c r="G5" s="66" t="s">
        <v>97</v>
      </c>
      <c r="H5" s="67"/>
      <c r="I5" s="67"/>
      <c r="J5" s="68"/>
      <c r="K5" s="62" t="s">
        <v>2</v>
      </c>
      <c r="L5" s="62" t="s">
        <v>3</v>
      </c>
      <c r="M5" s="62" t="s">
        <v>4</v>
      </c>
    </row>
    <row r="6" spans="1:13" ht="27.75" customHeight="1" x14ac:dyDescent="0.25">
      <c r="A6" s="61"/>
      <c r="B6" s="61"/>
      <c r="C6" s="61"/>
      <c r="D6" s="61"/>
      <c r="E6" s="61"/>
      <c r="F6" s="62"/>
      <c r="G6" s="8" t="s">
        <v>14</v>
      </c>
      <c r="H6" s="8" t="s">
        <v>15</v>
      </c>
      <c r="I6" s="8" t="s">
        <v>16</v>
      </c>
      <c r="J6" s="8" t="s">
        <v>17</v>
      </c>
      <c r="K6" s="62"/>
      <c r="L6" s="62"/>
      <c r="M6" s="62"/>
    </row>
    <row r="7" spans="1:13" s="7" customFormat="1" ht="16.8" customHeight="1" x14ac:dyDescent="0.25">
      <c r="A7" s="22">
        <v>10000</v>
      </c>
      <c r="B7" s="36" t="s">
        <v>19</v>
      </c>
      <c r="C7" s="29"/>
      <c r="D7" s="29"/>
      <c r="E7" s="29"/>
      <c r="F7" s="41">
        <v>12884886.460000001</v>
      </c>
      <c r="G7" s="41">
        <v>1761824.29</v>
      </c>
      <c r="H7" s="41">
        <v>3096202.11</v>
      </c>
      <c r="I7" s="41"/>
      <c r="J7" s="41"/>
      <c r="K7" s="41">
        <v>11550508.640000001</v>
      </c>
      <c r="L7" s="42">
        <f>K7/F7*0.1</f>
        <v>8.9643852709587635E-2</v>
      </c>
      <c r="M7" s="43"/>
    </row>
    <row r="8" spans="1:13" s="7" customFormat="1" ht="31.8" customHeight="1" x14ac:dyDescent="0.25">
      <c r="A8" s="22">
        <v>11000</v>
      </c>
      <c r="B8" s="44"/>
      <c r="C8" s="30" t="s">
        <v>24</v>
      </c>
      <c r="D8" s="45"/>
      <c r="E8" s="31"/>
      <c r="F8" s="46">
        <v>11656363.68</v>
      </c>
      <c r="G8" s="46">
        <v>1278778.79</v>
      </c>
      <c r="H8" s="46">
        <v>2362245.0699999998</v>
      </c>
      <c r="I8" s="47"/>
      <c r="J8" s="47"/>
      <c r="K8" s="48">
        <v>10572897.4</v>
      </c>
      <c r="L8" s="42">
        <f t="shared" ref="L8:L71" si="0">K8/F8*0.1</f>
        <v>9.0704937579641487E-2</v>
      </c>
      <c r="M8" s="43"/>
    </row>
    <row r="9" spans="1:13" ht="20.399999999999999" customHeight="1" x14ac:dyDescent="0.25">
      <c r="A9" s="22">
        <v>11300</v>
      </c>
      <c r="B9" s="37"/>
      <c r="C9" s="31"/>
      <c r="D9" s="32" t="s">
        <v>25</v>
      </c>
      <c r="E9" s="35"/>
      <c r="F9" s="26">
        <v>11656363.68</v>
      </c>
      <c r="G9" s="69">
        <v>1278778.79</v>
      </c>
      <c r="H9" s="69">
        <v>2362245.0699999998</v>
      </c>
      <c r="I9" s="17"/>
      <c r="J9" s="17"/>
      <c r="K9" s="27">
        <v>10572897.4</v>
      </c>
      <c r="L9" s="21">
        <f t="shared" si="0"/>
        <v>9.0704937579641487E-2</v>
      </c>
      <c r="M9" s="15"/>
    </row>
    <row r="10" spans="1:13" ht="20.399999999999999" customHeight="1" x14ac:dyDescent="0.25">
      <c r="A10" s="22">
        <v>11301</v>
      </c>
      <c r="B10" s="37"/>
      <c r="C10" s="31"/>
      <c r="D10" s="35"/>
      <c r="E10" s="32" t="s">
        <v>25</v>
      </c>
      <c r="F10" s="26">
        <v>11656363.68</v>
      </c>
      <c r="G10" s="69">
        <v>1278778.79</v>
      </c>
      <c r="H10" s="69">
        <v>2362245.0699999998</v>
      </c>
      <c r="I10" s="17"/>
      <c r="J10" s="17"/>
      <c r="K10" s="27">
        <v>10572897.4</v>
      </c>
      <c r="L10" s="21">
        <f t="shared" si="0"/>
        <v>9.0704937579641487E-2</v>
      </c>
      <c r="M10" s="15"/>
    </row>
    <row r="11" spans="1:13" s="7" customFormat="1" ht="20.399999999999999" customHeight="1" x14ac:dyDescent="0.25">
      <c r="A11" s="22">
        <v>13000</v>
      </c>
      <c r="B11" s="44"/>
      <c r="C11" s="30" t="s">
        <v>26</v>
      </c>
      <c r="D11" s="32"/>
      <c r="E11" s="45"/>
      <c r="F11" s="46">
        <v>728522.78</v>
      </c>
      <c r="G11" s="70">
        <v>439669.5</v>
      </c>
      <c r="H11" s="70">
        <v>260154.04</v>
      </c>
      <c r="I11" s="47"/>
      <c r="J11" s="47"/>
      <c r="K11" s="48">
        <v>908038.24</v>
      </c>
      <c r="L11" s="42">
        <f t="shared" si="0"/>
        <v>0.12464102220660828</v>
      </c>
      <c r="M11" s="43"/>
    </row>
    <row r="12" spans="1:13" ht="20.399999999999999" customHeight="1" x14ac:dyDescent="0.25">
      <c r="A12" s="22">
        <v>13200</v>
      </c>
      <c r="B12" s="37"/>
      <c r="C12" s="30"/>
      <c r="D12" s="32" t="s">
        <v>27</v>
      </c>
      <c r="E12" s="35"/>
      <c r="F12" s="26">
        <v>728522.78</v>
      </c>
      <c r="G12" s="69">
        <v>407485.22</v>
      </c>
      <c r="H12" s="69">
        <v>260154.04</v>
      </c>
      <c r="I12" s="17"/>
      <c r="J12" s="17"/>
      <c r="K12" s="27">
        <v>875853.96</v>
      </c>
      <c r="L12" s="21">
        <f t="shared" si="0"/>
        <v>0.12022327702642324</v>
      </c>
      <c r="M12" s="15"/>
    </row>
    <row r="13" spans="1:13" ht="31.2" customHeight="1" x14ac:dyDescent="0.25">
      <c r="A13" s="22">
        <v>13201</v>
      </c>
      <c r="B13" s="37"/>
      <c r="C13" s="30"/>
      <c r="D13" s="32"/>
      <c r="E13" s="32" t="s">
        <v>27</v>
      </c>
      <c r="F13" s="26">
        <v>728522.78</v>
      </c>
      <c r="G13" s="69">
        <v>407485.22</v>
      </c>
      <c r="H13" s="69">
        <v>260154.04</v>
      </c>
      <c r="I13" s="17"/>
      <c r="J13" s="17"/>
      <c r="K13" s="27">
        <v>875853.96</v>
      </c>
      <c r="L13" s="21">
        <f t="shared" si="0"/>
        <v>0.12022327702642324</v>
      </c>
      <c r="M13" s="55" t="s">
        <v>98</v>
      </c>
    </row>
    <row r="14" spans="1:13" ht="13.2" customHeight="1" x14ac:dyDescent="0.25">
      <c r="A14" s="22">
        <v>13400</v>
      </c>
      <c r="B14" s="37"/>
      <c r="C14" s="30"/>
      <c r="D14" s="32" t="s">
        <v>28</v>
      </c>
      <c r="E14" s="35"/>
      <c r="F14" s="26">
        <v>0</v>
      </c>
      <c r="G14" s="69">
        <v>32184.28</v>
      </c>
      <c r="H14" s="69">
        <v>0</v>
      </c>
      <c r="I14" s="17"/>
      <c r="J14" s="17"/>
      <c r="K14" s="27">
        <v>32184.28</v>
      </c>
      <c r="L14" s="21">
        <v>0</v>
      </c>
      <c r="M14" s="15"/>
    </row>
    <row r="15" spans="1:13" ht="20.399999999999999" customHeight="1" x14ac:dyDescent="0.25">
      <c r="A15" s="22">
        <v>13401</v>
      </c>
      <c r="B15" s="37"/>
      <c r="C15" s="30"/>
      <c r="D15" s="32"/>
      <c r="E15" s="32" t="s">
        <v>28</v>
      </c>
      <c r="F15" s="26">
        <v>0</v>
      </c>
      <c r="G15" s="69">
        <v>32184.28</v>
      </c>
      <c r="H15" s="69">
        <v>0</v>
      </c>
      <c r="I15" s="17"/>
      <c r="J15" s="17"/>
      <c r="K15" s="27">
        <v>32184.28</v>
      </c>
      <c r="L15" s="21">
        <v>0</v>
      </c>
      <c r="M15" s="15"/>
    </row>
    <row r="16" spans="1:13" s="7" customFormat="1" ht="20.399999999999999" customHeight="1" x14ac:dyDescent="0.25">
      <c r="A16" s="22">
        <v>15000</v>
      </c>
      <c r="B16" s="44"/>
      <c r="C16" s="30" t="s">
        <v>29</v>
      </c>
      <c r="D16" s="32"/>
      <c r="E16" s="45"/>
      <c r="F16" s="46">
        <v>500000</v>
      </c>
      <c r="G16" s="70">
        <v>43376</v>
      </c>
      <c r="H16" s="70">
        <v>473803</v>
      </c>
      <c r="I16" s="47"/>
      <c r="J16" s="47"/>
      <c r="K16" s="48">
        <v>69573</v>
      </c>
      <c r="L16" s="42">
        <f t="shared" si="0"/>
        <v>1.3914599999999999E-2</v>
      </c>
      <c r="M16" s="43"/>
    </row>
    <row r="17" spans="1:13" ht="13.8" customHeight="1" x14ac:dyDescent="0.25">
      <c r="A17" s="22">
        <v>15200</v>
      </c>
      <c r="B17" s="37"/>
      <c r="C17" s="31"/>
      <c r="D17" s="32" t="s">
        <v>30</v>
      </c>
      <c r="E17" s="35"/>
      <c r="F17" s="26">
        <v>300000</v>
      </c>
      <c r="G17" s="69">
        <v>43376</v>
      </c>
      <c r="H17" s="69">
        <v>273803</v>
      </c>
      <c r="I17" s="17"/>
      <c r="J17" s="17"/>
      <c r="K17" s="27">
        <v>69573</v>
      </c>
      <c r="L17" s="21">
        <f t="shared" si="0"/>
        <v>2.3191000000000003E-2</v>
      </c>
      <c r="M17" s="15"/>
    </row>
    <row r="18" spans="1:13" ht="20.399999999999999" customHeight="1" x14ac:dyDescent="0.25">
      <c r="A18" s="22">
        <v>15201</v>
      </c>
      <c r="B18" s="37"/>
      <c r="C18" s="31"/>
      <c r="D18" s="32"/>
      <c r="E18" s="32" t="s">
        <v>30</v>
      </c>
      <c r="F18" s="26">
        <v>300000</v>
      </c>
      <c r="G18" s="69">
        <v>43376</v>
      </c>
      <c r="H18" s="69">
        <v>273803</v>
      </c>
      <c r="I18" s="17"/>
      <c r="J18" s="17"/>
      <c r="K18" s="27">
        <v>69573</v>
      </c>
      <c r="L18" s="21">
        <f t="shared" si="0"/>
        <v>2.3191000000000003E-2</v>
      </c>
      <c r="M18" s="15"/>
    </row>
    <row r="19" spans="1:13" ht="20.399999999999999" customHeight="1" x14ac:dyDescent="0.25">
      <c r="A19" s="22">
        <v>15900</v>
      </c>
      <c r="B19" s="37"/>
      <c r="C19" s="31"/>
      <c r="D19" s="32" t="s">
        <v>31</v>
      </c>
      <c r="E19" s="35"/>
      <c r="F19" s="26">
        <v>200000</v>
      </c>
      <c r="G19" s="69">
        <v>0</v>
      </c>
      <c r="H19" s="69">
        <v>200000</v>
      </c>
      <c r="I19" s="17"/>
      <c r="J19" s="17"/>
      <c r="K19" s="27">
        <v>0</v>
      </c>
      <c r="L19" s="21">
        <f t="shared" si="0"/>
        <v>0</v>
      </c>
      <c r="M19" s="15"/>
    </row>
    <row r="20" spans="1:13" ht="20.399999999999999" customHeight="1" x14ac:dyDescent="0.25">
      <c r="A20" s="22">
        <v>15901</v>
      </c>
      <c r="B20" s="37"/>
      <c r="C20" s="31"/>
      <c r="D20" s="32"/>
      <c r="E20" s="32" t="s">
        <v>31</v>
      </c>
      <c r="F20" s="26">
        <v>200000</v>
      </c>
      <c r="G20" s="69">
        <v>0</v>
      </c>
      <c r="H20" s="69">
        <v>200000</v>
      </c>
      <c r="I20" s="17"/>
      <c r="J20" s="17"/>
      <c r="K20" s="27">
        <v>0</v>
      </c>
      <c r="L20" s="21">
        <f t="shared" si="0"/>
        <v>0</v>
      </c>
      <c r="M20" s="15"/>
    </row>
    <row r="21" spans="1:13" s="7" customFormat="1" ht="25.8" customHeight="1" x14ac:dyDescent="0.25">
      <c r="A21" s="39">
        <v>20000</v>
      </c>
      <c r="B21" s="30" t="s">
        <v>20</v>
      </c>
      <c r="C21" s="31"/>
      <c r="D21" s="31"/>
      <c r="E21" s="31"/>
      <c r="F21" s="49">
        <v>6732337.8300000001</v>
      </c>
      <c r="G21" s="71">
        <v>3397141.19</v>
      </c>
      <c r="H21" s="71">
        <v>4223895.72</v>
      </c>
      <c r="I21" s="49"/>
      <c r="J21" s="49"/>
      <c r="K21" s="49">
        <v>5905583.2999999998</v>
      </c>
      <c r="L21" s="42">
        <f t="shared" si="0"/>
        <v>8.7719651763227102E-2</v>
      </c>
      <c r="M21" s="50"/>
    </row>
    <row r="22" spans="1:13" s="7" customFormat="1" ht="53.4" customHeight="1" x14ac:dyDescent="0.25">
      <c r="A22" s="22">
        <v>21000</v>
      </c>
      <c r="B22" s="30"/>
      <c r="C22" s="30" t="s">
        <v>32</v>
      </c>
      <c r="D22" s="45"/>
      <c r="E22" s="34"/>
      <c r="F22" s="46">
        <v>2316617.19</v>
      </c>
      <c r="G22" s="46">
        <v>883776.61</v>
      </c>
      <c r="H22" s="46">
        <v>1410189</v>
      </c>
      <c r="I22" s="20"/>
      <c r="J22" s="20"/>
      <c r="K22" s="48">
        <v>1790204.8</v>
      </c>
      <c r="L22" s="42">
        <f t="shared" si="0"/>
        <v>7.7276677723348855E-2</v>
      </c>
      <c r="M22" s="50"/>
    </row>
    <row r="23" spans="1:13" ht="31.2" customHeight="1" x14ac:dyDescent="0.25">
      <c r="A23" s="22">
        <v>21100</v>
      </c>
      <c r="B23" s="30"/>
      <c r="C23" s="31"/>
      <c r="D23" s="32" t="s">
        <v>33</v>
      </c>
      <c r="E23" s="35"/>
      <c r="F23" s="26">
        <v>956885.5</v>
      </c>
      <c r="G23" s="72">
        <v>592503.56999999995</v>
      </c>
      <c r="H23" s="72">
        <v>382088.88</v>
      </c>
      <c r="I23" s="18"/>
      <c r="J23" s="18"/>
      <c r="K23" s="27">
        <v>1167300.19</v>
      </c>
      <c r="L23" s="21">
        <f t="shared" si="0"/>
        <v>0.12198953688816479</v>
      </c>
      <c r="M23" s="9"/>
    </row>
    <row r="24" spans="1:13" ht="31.2" customHeight="1" x14ac:dyDescent="0.25">
      <c r="A24" s="22">
        <v>21101</v>
      </c>
      <c r="B24" s="30"/>
      <c r="C24" s="31"/>
      <c r="D24" s="32"/>
      <c r="E24" s="32" t="s">
        <v>33</v>
      </c>
      <c r="F24" s="26">
        <v>956885.5</v>
      </c>
      <c r="G24" s="72">
        <v>592503.56999999995</v>
      </c>
      <c r="H24" s="72">
        <v>382088.88</v>
      </c>
      <c r="I24" s="18"/>
      <c r="J24" s="18"/>
      <c r="K24" s="27">
        <v>1167300.19</v>
      </c>
      <c r="L24" s="21">
        <f t="shared" si="0"/>
        <v>0.12198953688816479</v>
      </c>
      <c r="M24" s="56" t="s">
        <v>99</v>
      </c>
    </row>
    <row r="25" spans="1:13" ht="22.2" customHeight="1" x14ac:dyDescent="0.25">
      <c r="A25" s="22">
        <v>21200</v>
      </c>
      <c r="B25" s="30"/>
      <c r="C25" s="31"/>
      <c r="D25" s="32" t="s">
        <v>34</v>
      </c>
      <c r="E25" s="35"/>
      <c r="F25" s="26">
        <v>458814.36</v>
      </c>
      <c r="G25" s="72">
        <v>65000</v>
      </c>
      <c r="H25" s="72">
        <v>393505.66</v>
      </c>
      <c r="I25" s="18"/>
      <c r="J25" s="18"/>
      <c r="K25" s="27">
        <v>130308.7</v>
      </c>
      <c r="L25" s="21">
        <f t="shared" si="0"/>
        <v>2.8401181689256635E-2</v>
      </c>
      <c r="M25" s="9"/>
    </row>
    <row r="26" spans="1:13" ht="23.4" customHeight="1" x14ac:dyDescent="0.25">
      <c r="A26" s="22">
        <v>21201</v>
      </c>
      <c r="B26" s="30"/>
      <c r="C26" s="31"/>
      <c r="D26" s="32"/>
      <c r="E26" s="32" t="s">
        <v>34</v>
      </c>
      <c r="F26" s="26">
        <v>458814.36</v>
      </c>
      <c r="G26" s="72">
        <v>65000</v>
      </c>
      <c r="H26" s="72">
        <v>393505.66</v>
      </c>
      <c r="I26" s="18"/>
      <c r="J26" s="18"/>
      <c r="K26" s="27">
        <v>130308.7</v>
      </c>
      <c r="L26" s="21">
        <f t="shared" si="0"/>
        <v>2.8401181689256635E-2</v>
      </c>
      <c r="M26" s="9"/>
    </row>
    <row r="27" spans="1:13" ht="49.2" customHeight="1" x14ac:dyDescent="0.25">
      <c r="A27" s="22">
        <v>21400</v>
      </c>
      <c r="B27" s="30"/>
      <c r="C27" s="31"/>
      <c r="D27" s="32" t="s">
        <v>35</v>
      </c>
      <c r="E27" s="35"/>
      <c r="F27" s="26">
        <v>0</v>
      </c>
      <c r="G27" s="72">
        <v>30000</v>
      </c>
      <c r="H27" s="72">
        <v>738.19</v>
      </c>
      <c r="I27" s="18"/>
      <c r="J27" s="18"/>
      <c r="K27" s="27">
        <v>29261.81</v>
      </c>
      <c r="L27" s="21">
        <v>0</v>
      </c>
      <c r="M27" s="9"/>
    </row>
    <row r="28" spans="1:13" ht="49.2" customHeight="1" x14ac:dyDescent="0.25">
      <c r="A28" s="22">
        <v>21401</v>
      </c>
      <c r="B28" s="30"/>
      <c r="C28" s="31"/>
      <c r="D28" s="32"/>
      <c r="E28" s="32" t="s">
        <v>35</v>
      </c>
      <c r="F28" s="26">
        <v>0</v>
      </c>
      <c r="G28" s="72">
        <v>30000</v>
      </c>
      <c r="H28" s="72">
        <v>738.19</v>
      </c>
      <c r="I28" s="18"/>
      <c r="J28" s="18"/>
      <c r="K28" s="27">
        <v>29261.81</v>
      </c>
      <c r="L28" s="21">
        <v>0</v>
      </c>
      <c r="M28" s="9"/>
    </row>
    <row r="29" spans="1:13" ht="23.4" customHeight="1" x14ac:dyDescent="0.25">
      <c r="A29" s="22">
        <v>21500</v>
      </c>
      <c r="B29" s="30"/>
      <c r="C29" s="31"/>
      <c r="D29" s="32" t="s">
        <v>36</v>
      </c>
      <c r="E29" s="35"/>
      <c r="F29" s="26">
        <v>25000</v>
      </c>
      <c r="G29" s="72">
        <v>0</v>
      </c>
      <c r="H29" s="72">
        <v>25000</v>
      </c>
      <c r="I29" s="18"/>
      <c r="J29" s="18"/>
      <c r="K29" s="27">
        <v>0</v>
      </c>
      <c r="L29" s="21">
        <f t="shared" si="0"/>
        <v>0</v>
      </c>
      <c r="M29" s="9"/>
    </row>
    <row r="30" spans="1:13" ht="23.4" customHeight="1" x14ac:dyDescent="0.25">
      <c r="A30" s="22">
        <v>21501</v>
      </c>
      <c r="B30" s="30"/>
      <c r="C30" s="31"/>
      <c r="D30" s="32"/>
      <c r="E30" s="32" t="s">
        <v>36</v>
      </c>
      <c r="F30" s="26">
        <v>25000</v>
      </c>
      <c r="G30" s="72">
        <v>0</v>
      </c>
      <c r="H30" s="72">
        <v>25000</v>
      </c>
      <c r="I30" s="18"/>
      <c r="J30" s="18"/>
      <c r="K30" s="27">
        <v>0</v>
      </c>
      <c r="L30" s="21">
        <f t="shared" si="0"/>
        <v>0</v>
      </c>
      <c r="M30" s="9"/>
    </row>
    <row r="31" spans="1:13" ht="20.399999999999999" customHeight="1" x14ac:dyDescent="0.25">
      <c r="A31" s="22">
        <v>21600</v>
      </c>
      <c r="B31" s="30"/>
      <c r="C31" s="31"/>
      <c r="D31" s="32" t="s">
        <v>37</v>
      </c>
      <c r="E31" s="35"/>
      <c r="F31" s="26">
        <v>743000</v>
      </c>
      <c r="G31" s="72">
        <v>153073.04</v>
      </c>
      <c r="H31" s="72">
        <v>458938.94</v>
      </c>
      <c r="I31" s="18"/>
      <c r="J31" s="18"/>
      <c r="K31" s="27">
        <v>437134.1</v>
      </c>
      <c r="L31" s="21">
        <f t="shared" si="0"/>
        <v>5.8833660834454904E-2</v>
      </c>
      <c r="M31" s="9"/>
    </row>
    <row r="32" spans="1:13" ht="14.4" customHeight="1" x14ac:dyDescent="0.25">
      <c r="A32" s="22">
        <v>21601</v>
      </c>
      <c r="B32" s="30"/>
      <c r="C32" s="31"/>
      <c r="D32" s="32"/>
      <c r="E32" s="32" t="s">
        <v>37</v>
      </c>
      <c r="F32" s="26">
        <v>743000</v>
      </c>
      <c r="G32" s="72">
        <v>153073.04</v>
      </c>
      <c r="H32" s="72">
        <v>458938.94</v>
      </c>
      <c r="I32" s="18"/>
      <c r="J32" s="18"/>
      <c r="K32" s="27">
        <v>437134.1</v>
      </c>
      <c r="L32" s="21">
        <f t="shared" si="0"/>
        <v>5.8833660834454904E-2</v>
      </c>
      <c r="M32" s="9"/>
    </row>
    <row r="33" spans="1:13" ht="22.2" customHeight="1" x14ac:dyDescent="0.25">
      <c r="A33" s="22">
        <v>21700</v>
      </c>
      <c r="B33" s="30"/>
      <c r="C33" s="31"/>
      <c r="D33" s="32" t="s">
        <v>38</v>
      </c>
      <c r="E33" s="32"/>
      <c r="F33" s="26">
        <v>48917.33</v>
      </c>
      <c r="G33" s="72">
        <v>0</v>
      </c>
      <c r="H33" s="72">
        <v>48917.33</v>
      </c>
      <c r="I33" s="18"/>
      <c r="J33" s="18"/>
      <c r="K33" s="27">
        <v>0</v>
      </c>
      <c r="L33" s="21">
        <f t="shared" si="0"/>
        <v>0</v>
      </c>
      <c r="M33" s="9"/>
    </row>
    <row r="34" spans="1:13" ht="21" customHeight="1" x14ac:dyDescent="0.25">
      <c r="A34" s="22">
        <v>21701</v>
      </c>
      <c r="B34" s="30"/>
      <c r="C34" s="31"/>
      <c r="D34" s="32"/>
      <c r="E34" s="32" t="s">
        <v>38</v>
      </c>
      <c r="F34" s="26">
        <v>48917.33</v>
      </c>
      <c r="G34" s="72">
        <v>0</v>
      </c>
      <c r="H34" s="72">
        <v>48917.33</v>
      </c>
      <c r="I34" s="18"/>
      <c r="J34" s="18"/>
      <c r="K34" s="27">
        <v>0</v>
      </c>
      <c r="L34" s="21">
        <f t="shared" si="0"/>
        <v>0</v>
      </c>
      <c r="M34" s="9"/>
    </row>
    <row r="35" spans="1:13" ht="31.2" customHeight="1" x14ac:dyDescent="0.25">
      <c r="A35" s="22">
        <v>21800</v>
      </c>
      <c r="B35" s="30"/>
      <c r="C35" s="31"/>
      <c r="D35" s="32" t="s">
        <v>39</v>
      </c>
      <c r="E35" s="32"/>
      <c r="F35" s="26">
        <v>84000</v>
      </c>
      <c r="G35" s="72">
        <v>43200</v>
      </c>
      <c r="H35" s="72">
        <v>101000</v>
      </c>
      <c r="I35" s="18"/>
      <c r="J35" s="18"/>
      <c r="K35" s="27">
        <v>26200</v>
      </c>
      <c r="L35" s="21">
        <f t="shared" si="0"/>
        <v>3.1190476190476192E-2</v>
      </c>
      <c r="M35" s="9"/>
    </row>
    <row r="36" spans="1:13" ht="31.2" customHeight="1" x14ac:dyDescent="0.25">
      <c r="A36" s="22">
        <v>21801</v>
      </c>
      <c r="B36" s="30"/>
      <c r="C36" s="31"/>
      <c r="D36" s="32"/>
      <c r="E36" s="32" t="s">
        <v>39</v>
      </c>
      <c r="F36" s="26">
        <v>84000</v>
      </c>
      <c r="G36" s="72">
        <v>43200</v>
      </c>
      <c r="H36" s="72">
        <v>101000</v>
      </c>
      <c r="I36" s="18"/>
      <c r="J36" s="18"/>
      <c r="K36" s="27">
        <v>26200</v>
      </c>
      <c r="L36" s="21">
        <f t="shared" si="0"/>
        <v>3.1190476190476192E-2</v>
      </c>
      <c r="M36" s="9"/>
    </row>
    <row r="37" spans="1:13" s="7" customFormat="1" ht="19.8" customHeight="1" x14ac:dyDescent="0.25">
      <c r="A37" s="22">
        <v>22000</v>
      </c>
      <c r="B37" s="30"/>
      <c r="C37" s="30" t="s">
        <v>40</v>
      </c>
      <c r="D37" s="34"/>
      <c r="E37" s="45"/>
      <c r="F37" s="46">
        <v>295000</v>
      </c>
      <c r="G37" s="71">
        <v>97637.51</v>
      </c>
      <c r="H37" s="71">
        <v>273448.75</v>
      </c>
      <c r="I37" s="20"/>
      <c r="J37" s="20"/>
      <c r="K37" s="48">
        <v>119188.76</v>
      </c>
      <c r="L37" s="42">
        <f t="shared" si="0"/>
        <v>4.0402969491525421E-2</v>
      </c>
      <c r="M37" s="50"/>
    </row>
    <row r="38" spans="1:13" ht="22.2" customHeight="1" x14ac:dyDescent="0.25">
      <c r="A38" s="22">
        <v>22100</v>
      </c>
      <c r="B38" s="30"/>
      <c r="C38" s="31"/>
      <c r="D38" s="32" t="s">
        <v>41</v>
      </c>
      <c r="E38" s="34"/>
      <c r="F38" s="26">
        <v>295000</v>
      </c>
      <c r="G38" s="72">
        <v>78637.509999999995</v>
      </c>
      <c r="H38" s="72">
        <v>271068.75</v>
      </c>
      <c r="I38" s="18"/>
      <c r="J38" s="18"/>
      <c r="K38" s="27">
        <v>102568.76</v>
      </c>
      <c r="L38" s="21">
        <f t="shared" si="0"/>
        <v>3.4769071186440674E-2</v>
      </c>
      <c r="M38" s="9"/>
    </row>
    <row r="39" spans="1:13" ht="20.399999999999999" customHeight="1" x14ac:dyDescent="0.25">
      <c r="A39" s="22">
        <v>22101</v>
      </c>
      <c r="B39" s="30"/>
      <c r="C39" s="31"/>
      <c r="D39" s="32"/>
      <c r="E39" s="32" t="s">
        <v>41</v>
      </c>
      <c r="F39" s="26">
        <v>295000</v>
      </c>
      <c r="G39" s="72">
        <v>78637.509999999995</v>
      </c>
      <c r="H39" s="72">
        <v>271068.75</v>
      </c>
      <c r="I39" s="18"/>
      <c r="J39" s="18"/>
      <c r="K39" s="27">
        <v>102568.76</v>
      </c>
      <c r="L39" s="21">
        <f t="shared" si="0"/>
        <v>3.4769071186440674E-2</v>
      </c>
      <c r="M39" s="9"/>
    </row>
    <row r="40" spans="1:13" ht="22.8" customHeight="1" x14ac:dyDescent="0.25">
      <c r="A40" s="22">
        <v>22300</v>
      </c>
      <c r="B40" s="30"/>
      <c r="C40" s="31"/>
      <c r="D40" s="32" t="s">
        <v>42</v>
      </c>
      <c r="E40" s="32"/>
      <c r="F40" s="26">
        <v>0</v>
      </c>
      <c r="G40" s="72">
        <v>19000</v>
      </c>
      <c r="H40" s="72">
        <v>2380</v>
      </c>
      <c r="I40" s="18"/>
      <c r="J40" s="18"/>
      <c r="K40" s="26">
        <v>16620</v>
      </c>
      <c r="L40" s="21">
        <v>0</v>
      </c>
      <c r="M40" s="9"/>
    </row>
    <row r="41" spans="1:13" ht="22.2" customHeight="1" x14ac:dyDescent="0.25">
      <c r="A41" s="22">
        <v>22301</v>
      </c>
      <c r="B41" s="30"/>
      <c r="C41" s="31"/>
      <c r="D41" s="32"/>
      <c r="E41" s="32" t="s">
        <v>42</v>
      </c>
      <c r="F41" s="26">
        <v>0</v>
      </c>
      <c r="G41" s="72">
        <v>19000</v>
      </c>
      <c r="H41" s="72">
        <v>2380</v>
      </c>
      <c r="I41" s="18"/>
      <c r="J41" s="18"/>
      <c r="K41" s="26">
        <v>16620</v>
      </c>
      <c r="L41" s="21">
        <v>0</v>
      </c>
      <c r="M41" s="9"/>
    </row>
    <row r="42" spans="1:13" s="7" customFormat="1" ht="41.4" customHeight="1" x14ac:dyDescent="0.25">
      <c r="A42" s="22">
        <v>24000</v>
      </c>
      <c r="B42" s="30"/>
      <c r="C42" s="30" t="s">
        <v>43</v>
      </c>
      <c r="D42" s="34"/>
      <c r="E42" s="45"/>
      <c r="F42" s="46">
        <v>1755000</v>
      </c>
      <c r="G42" s="71">
        <v>1258685.03</v>
      </c>
      <c r="H42" s="71">
        <v>812794.61</v>
      </c>
      <c r="I42" s="20"/>
      <c r="J42" s="20"/>
      <c r="K42" s="48">
        <v>2200890.42</v>
      </c>
      <c r="L42" s="42">
        <f t="shared" si="0"/>
        <v>0.12540686153846156</v>
      </c>
      <c r="M42" s="50"/>
    </row>
    <row r="43" spans="1:13" ht="22.8" customHeight="1" x14ac:dyDescent="0.25">
      <c r="A43" s="22">
        <v>24100</v>
      </c>
      <c r="B43" s="30"/>
      <c r="C43" s="31"/>
      <c r="D43" s="32" t="s">
        <v>44</v>
      </c>
      <c r="E43" s="34"/>
      <c r="F43" s="26">
        <v>0</v>
      </c>
      <c r="G43" s="72">
        <v>25000</v>
      </c>
      <c r="H43" s="72">
        <v>120</v>
      </c>
      <c r="I43" s="18"/>
      <c r="J43" s="18"/>
      <c r="K43" s="27">
        <v>24800</v>
      </c>
      <c r="L43" s="21">
        <v>0</v>
      </c>
      <c r="M43" s="9"/>
    </row>
    <row r="44" spans="1:13" ht="21.6" customHeight="1" x14ac:dyDescent="0.25">
      <c r="A44" s="22">
        <v>24101</v>
      </c>
      <c r="B44" s="30"/>
      <c r="C44" s="31"/>
      <c r="D44" s="32"/>
      <c r="E44" s="32" t="s">
        <v>44</v>
      </c>
      <c r="F44" s="26">
        <v>0</v>
      </c>
      <c r="G44" s="72">
        <v>25000</v>
      </c>
      <c r="H44" s="72">
        <v>120</v>
      </c>
      <c r="I44" s="18"/>
      <c r="J44" s="18"/>
      <c r="K44" s="27">
        <v>24800</v>
      </c>
      <c r="L44" s="21">
        <v>0</v>
      </c>
      <c r="M44" s="9"/>
    </row>
    <row r="45" spans="1:13" ht="31.2" customHeight="1" x14ac:dyDescent="0.25">
      <c r="A45" s="22">
        <v>24200</v>
      </c>
      <c r="B45" s="30"/>
      <c r="C45" s="31"/>
      <c r="D45" s="32" t="s">
        <v>45</v>
      </c>
      <c r="E45" s="32"/>
      <c r="F45" s="26">
        <v>100000</v>
      </c>
      <c r="G45" s="72">
        <v>111000</v>
      </c>
      <c r="H45" s="72">
        <v>35870</v>
      </c>
      <c r="I45" s="18"/>
      <c r="J45" s="18"/>
      <c r="K45" s="27">
        <v>175130</v>
      </c>
      <c r="L45" s="21">
        <f t="shared" si="0"/>
        <v>0.17513000000000001</v>
      </c>
      <c r="M45" s="9"/>
    </row>
    <row r="46" spans="1:13" ht="26.4" customHeight="1" x14ac:dyDescent="0.25">
      <c r="A46" s="22">
        <v>24201</v>
      </c>
      <c r="B46" s="30"/>
      <c r="C46" s="31"/>
      <c r="D46" s="32"/>
      <c r="E46" s="32" t="s">
        <v>45</v>
      </c>
      <c r="F46" s="26">
        <v>100000</v>
      </c>
      <c r="G46" s="72">
        <v>111000</v>
      </c>
      <c r="H46" s="72">
        <v>35870</v>
      </c>
      <c r="I46" s="18"/>
      <c r="J46" s="18"/>
      <c r="K46" s="27">
        <v>175130</v>
      </c>
      <c r="L46" s="21">
        <f t="shared" si="0"/>
        <v>0.17513000000000001</v>
      </c>
      <c r="M46" s="56" t="s">
        <v>100</v>
      </c>
    </row>
    <row r="47" spans="1:13" ht="21.6" customHeight="1" x14ac:dyDescent="0.25">
      <c r="A47" s="22">
        <v>24600</v>
      </c>
      <c r="B47" s="30"/>
      <c r="C47" s="31"/>
      <c r="D47" s="32" t="s">
        <v>46</v>
      </c>
      <c r="E47" s="32"/>
      <c r="F47" s="26">
        <v>1115000</v>
      </c>
      <c r="G47" s="72">
        <v>426279.78</v>
      </c>
      <c r="H47" s="72">
        <v>500848.07</v>
      </c>
      <c r="I47" s="18"/>
      <c r="J47" s="18"/>
      <c r="K47" s="27">
        <v>1040431.71</v>
      </c>
      <c r="L47" s="21">
        <f t="shared" si="0"/>
        <v>9.3312260986547088E-2</v>
      </c>
      <c r="M47" s="9"/>
    </row>
    <row r="48" spans="1:13" ht="21.6" customHeight="1" x14ac:dyDescent="0.25">
      <c r="A48" s="22">
        <v>24601</v>
      </c>
      <c r="B48" s="30"/>
      <c r="C48" s="31"/>
      <c r="D48" s="32"/>
      <c r="E48" s="32" t="s">
        <v>46</v>
      </c>
      <c r="F48" s="26">
        <v>1115000</v>
      </c>
      <c r="G48" s="72">
        <v>426279.78</v>
      </c>
      <c r="H48" s="72">
        <v>500848.07</v>
      </c>
      <c r="I48" s="18"/>
      <c r="J48" s="18"/>
      <c r="K48" s="27">
        <v>1040431.71</v>
      </c>
      <c r="L48" s="21">
        <f t="shared" si="0"/>
        <v>9.3312260986547088E-2</v>
      </c>
      <c r="M48" s="9"/>
    </row>
    <row r="49" spans="1:13" ht="21.6" customHeight="1" x14ac:dyDescent="0.25">
      <c r="A49" s="22">
        <v>24700</v>
      </c>
      <c r="B49" s="30"/>
      <c r="C49" s="31"/>
      <c r="D49" s="32" t="s">
        <v>47</v>
      </c>
      <c r="E49" s="32"/>
      <c r="F49" s="26">
        <v>155000</v>
      </c>
      <c r="G49" s="72">
        <v>71600</v>
      </c>
      <c r="H49" s="72">
        <v>37819.379999999997</v>
      </c>
      <c r="I49" s="18"/>
      <c r="J49" s="18"/>
      <c r="K49" s="27">
        <v>188780.62</v>
      </c>
      <c r="L49" s="21">
        <f t="shared" si="0"/>
        <v>0.12179394838709677</v>
      </c>
      <c r="M49" s="9"/>
    </row>
    <row r="50" spans="1:13" ht="21.6" customHeight="1" x14ac:dyDescent="0.25">
      <c r="A50" s="22">
        <v>24701</v>
      </c>
      <c r="B50" s="30"/>
      <c r="C50" s="31"/>
      <c r="D50" s="32"/>
      <c r="E50" s="32" t="s">
        <v>47</v>
      </c>
      <c r="F50" s="26">
        <v>155000</v>
      </c>
      <c r="G50" s="72">
        <v>71600</v>
      </c>
      <c r="H50" s="72">
        <v>37819.379999999997</v>
      </c>
      <c r="I50" s="18"/>
      <c r="J50" s="18"/>
      <c r="K50" s="27">
        <v>188780.62</v>
      </c>
      <c r="L50" s="21">
        <f t="shared" si="0"/>
        <v>0.12179394838709677</v>
      </c>
      <c r="M50" s="56" t="s">
        <v>100</v>
      </c>
    </row>
    <row r="51" spans="1:13" ht="21.6" customHeight="1" x14ac:dyDescent="0.25">
      <c r="A51" s="22">
        <v>24800</v>
      </c>
      <c r="B51" s="30"/>
      <c r="C51" s="31"/>
      <c r="D51" s="32" t="s">
        <v>48</v>
      </c>
      <c r="E51" s="32"/>
      <c r="F51" s="26">
        <v>150000</v>
      </c>
      <c r="G51" s="72">
        <v>0</v>
      </c>
      <c r="H51" s="72">
        <v>150000</v>
      </c>
      <c r="I51" s="18"/>
      <c r="J51" s="18"/>
      <c r="K51" s="27">
        <v>0</v>
      </c>
      <c r="L51" s="21">
        <f t="shared" si="0"/>
        <v>0</v>
      </c>
      <c r="M51" s="9"/>
    </row>
    <row r="52" spans="1:13" ht="21.6" customHeight="1" x14ac:dyDescent="0.25">
      <c r="A52" s="22">
        <v>24801</v>
      </c>
      <c r="B52" s="30"/>
      <c r="C52" s="31"/>
      <c r="D52" s="32"/>
      <c r="E52" s="32" t="s">
        <v>48</v>
      </c>
      <c r="F52" s="26">
        <v>150000</v>
      </c>
      <c r="G52" s="72">
        <v>0</v>
      </c>
      <c r="H52" s="72">
        <v>150000</v>
      </c>
      <c r="I52" s="18"/>
      <c r="J52" s="18"/>
      <c r="K52" s="27">
        <v>0</v>
      </c>
      <c r="L52" s="21">
        <f t="shared" si="0"/>
        <v>0</v>
      </c>
      <c r="M52" s="9"/>
    </row>
    <row r="53" spans="1:13" ht="33.6" customHeight="1" x14ac:dyDescent="0.25">
      <c r="A53" s="22">
        <v>24900</v>
      </c>
      <c r="B53" s="30"/>
      <c r="C53" s="31"/>
      <c r="D53" s="32" t="s">
        <v>49</v>
      </c>
      <c r="E53" s="32"/>
      <c r="F53" s="26">
        <v>235000</v>
      </c>
      <c r="G53" s="72">
        <v>624805.25</v>
      </c>
      <c r="H53" s="72">
        <v>88137.16</v>
      </c>
      <c r="I53" s="18"/>
      <c r="J53" s="18"/>
      <c r="K53" s="27">
        <v>771668.09</v>
      </c>
      <c r="L53" s="21">
        <f t="shared" si="0"/>
        <v>0.32836939999999998</v>
      </c>
      <c r="M53" s="9"/>
    </row>
    <row r="54" spans="1:13" ht="32.4" customHeight="1" x14ac:dyDescent="0.25">
      <c r="A54" s="22">
        <v>24901</v>
      </c>
      <c r="B54" s="30"/>
      <c r="C54" s="31"/>
      <c r="D54" s="31"/>
      <c r="E54" s="32" t="s">
        <v>49</v>
      </c>
      <c r="F54" s="26">
        <v>235000</v>
      </c>
      <c r="G54" s="72">
        <v>624805.25</v>
      </c>
      <c r="H54" s="72">
        <v>88137.16</v>
      </c>
      <c r="I54" s="18"/>
      <c r="J54" s="18"/>
      <c r="K54" s="27">
        <v>771668.09</v>
      </c>
      <c r="L54" s="21">
        <f t="shared" si="0"/>
        <v>0.32836939999999998</v>
      </c>
      <c r="M54" s="56" t="s">
        <v>101</v>
      </c>
    </row>
    <row r="55" spans="1:13" s="7" customFormat="1" ht="31.2" customHeight="1" x14ac:dyDescent="0.25">
      <c r="A55" s="22">
        <v>25000</v>
      </c>
      <c r="B55" s="30"/>
      <c r="C55" s="30" t="s">
        <v>50</v>
      </c>
      <c r="D55" s="30"/>
      <c r="E55" s="32"/>
      <c r="F55" s="46">
        <v>125000</v>
      </c>
      <c r="G55" s="71">
        <v>125000</v>
      </c>
      <c r="H55" s="71">
        <v>151745.14000000001</v>
      </c>
      <c r="I55" s="20"/>
      <c r="J55" s="20"/>
      <c r="K55" s="48">
        <v>98254.86</v>
      </c>
      <c r="L55" s="42">
        <f t="shared" si="0"/>
        <v>7.8603888000000011E-2</v>
      </c>
      <c r="M55" s="50"/>
    </row>
    <row r="56" spans="1:13" ht="21.6" customHeight="1" x14ac:dyDescent="0.25">
      <c r="A56" s="22">
        <v>25300</v>
      </c>
      <c r="B56" s="30"/>
      <c r="C56" s="31"/>
      <c r="D56" s="30" t="s">
        <v>51</v>
      </c>
      <c r="E56" s="32"/>
      <c r="F56" s="26">
        <v>125000</v>
      </c>
      <c r="G56" s="72">
        <v>20000</v>
      </c>
      <c r="H56" s="72">
        <v>134738.48000000001</v>
      </c>
      <c r="I56" s="18"/>
      <c r="J56" s="18"/>
      <c r="K56" s="27">
        <v>10261.52</v>
      </c>
      <c r="L56" s="21">
        <f t="shared" si="0"/>
        <v>8.2092160000000001E-3</v>
      </c>
      <c r="M56" s="9"/>
    </row>
    <row r="57" spans="1:13" ht="31.2" customHeight="1" x14ac:dyDescent="0.25">
      <c r="A57" s="22">
        <v>25301</v>
      </c>
      <c r="B57" s="30"/>
      <c r="C57" s="31"/>
      <c r="D57" s="30"/>
      <c r="E57" s="32" t="s">
        <v>51</v>
      </c>
      <c r="F57" s="26">
        <v>125000</v>
      </c>
      <c r="G57" s="72">
        <v>20000</v>
      </c>
      <c r="H57" s="72">
        <v>134738.48000000001</v>
      </c>
      <c r="I57" s="18"/>
      <c r="J57" s="18"/>
      <c r="K57" s="27">
        <v>10261.52</v>
      </c>
      <c r="L57" s="21">
        <f t="shared" si="0"/>
        <v>8.2092160000000001E-3</v>
      </c>
      <c r="M57" s="9"/>
    </row>
    <row r="58" spans="1:13" ht="24.6" customHeight="1" x14ac:dyDescent="0.25">
      <c r="A58" s="22">
        <v>25600</v>
      </c>
      <c r="B58" s="30"/>
      <c r="C58" s="31"/>
      <c r="D58" s="30" t="s">
        <v>52</v>
      </c>
      <c r="E58" s="32"/>
      <c r="F58" s="26">
        <v>0</v>
      </c>
      <c r="G58" s="72">
        <v>105000</v>
      </c>
      <c r="H58" s="72">
        <v>17006.66</v>
      </c>
      <c r="I58" s="18"/>
      <c r="J58" s="18"/>
      <c r="K58" s="27">
        <v>87993.34</v>
      </c>
      <c r="L58" s="21">
        <v>0</v>
      </c>
      <c r="M58" s="9"/>
    </row>
    <row r="59" spans="1:13" ht="31.2" customHeight="1" x14ac:dyDescent="0.25">
      <c r="A59" s="22">
        <v>25601</v>
      </c>
      <c r="B59" s="30"/>
      <c r="C59" s="31"/>
      <c r="D59" s="30"/>
      <c r="E59" s="32" t="s">
        <v>52</v>
      </c>
      <c r="F59" s="26">
        <v>0</v>
      </c>
      <c r="G59" s="72">
        <v>105000</v>
      </c>
      <c r="H59" s="72">
        <v>17006.66</v>
      </c>
      <c r="I59" s="18"/>
      <c r="J59" s="18"/>
      <c r="K59" s="27">
        <v>87993.34</v>
      </c>
      <c r="L59" s="21">
        <v>0</v>
      </c>
      <c r="M59" s="9"/>
    </row>
    <row r="60" spans="1:13" s="7" customFormat="1" ht="31.2" customHeight="1" x14ac:dyDescent="0.25">
      <c r="A60" s="22">
        <v>26000</v>
      </c>
      <c r="B60" s="30"/>
      <c r="C60" s="30" t="s">
        <v>53</v>
      </c>
      <c r="D60" s="30"/>
      <c r="E60" s="32"/>
      <c r="F60" s="46">
        <v>843120.64000000001</v>
      </c>
      <c r="G60" s="71">
        <v>818754.38</v>
      </c>
      <c r="H60" s="71">
        <v>564616.64</v>
      </c>
      <c r="I60" s="20"/>
      <c r="J60" s="20"/>
      <c r="K60" s="48">
        <v>1097258.3799999999</v>
      </c>
      <c r="L60" s="42">
        <f t="shared" si="0"/>
        <v>0.13014251198974322</v>
      </c>
      <c r="M60" s="50"/>
    </row>
    <row r="61" spans="1:13" ht="22.8" customHeight="1" x14ac:dyDescent="0.25">
      <c r="A61" s="22">
        <v>26100</v>
      </c>
      <c r="B61" s="30"/>
      <c r="C61" s="31"/>
      <c r="D61" s="30" t="s">
        <v>54</v>
      </c>
      <c r="E61" s="32"/>
      <c r="F61" s="26">
        <v>843120.64000000001</v>
      </c>
      <c r="G61" s="72">
        <v>818754.38</v>
      </c>
      <c r="H61" s="72">
        <v>564616.64</v>
      </c>
      <c r="I61" s="18"/>
      <c r="J61" s="18"/>
      <c r="K61" s="27">
        <v>1097258.3799999999</v>
      </c>
      <c r="L61" s="21">
        <f t="shared" si="0"/>
        <v>0.13014251198974322</v>
      </c>
      <c r="M61" s="9"/>
    </row>
    <row r="62" spans="1:13" ht="26.4" customHeight="1" x14ac:dyDescent="0.25">
      <c r="A62" s="22">
        <v>26101</v>
      </c>
      <c r="B62" s="30"/>
      <c r="C62" s="31"/>
      <c r="D62" s="30"/>
      <c r="E62" s="32" t="s">
        <v>54</v>
      </c>
      <c r="F62" s="26">
        <v>843120.64000000001</v>
      </c>
      <c r="G62" s="72">
        <v>818754.38</v>
      </c>
      <c r="H62" s="72">
        <v>564616.64</v>
      </c>
      <c r="I62" s="18"/>
      <c r="J62" s="18"/>
      <c r="K62" s="27">
        <v>1097258.3799999999</v>
      </c>
      <c r="L62" s="21">
        <f t="shared" si="0"/>
        <v>0.13014251198974322</v>
      </c>
      <c r="M62" s="56" t="s">
        <v>102</v>
      </c>
    </row>
    <row r="63" spans="1:13" s="7" customFormat="1" ht="40.200000000000003" customHeight="1" x14ac:dyDescent="0.25">
      <c r="A63" s="22">
        <v>27000</v>
      </c>
      <c r="B63" s="30"/>
      <c r="C63" s="30" t="s">
        <v>55</v>
      </c>
      <c r="D63" s="30"/>
      <c r="E63" s="32"/>
      <c r="F63" s="46">
        <v>615000</v>
      </c>
      <c r="G63" s="71">
        <v>88000</v>
      </c>
      <c r="H63" s="71">
        <v>499103.72</v>
      </c>
      <c r="I63" s="20"/>
      <c r="J63" s="20"/>
      <c r="K63" s="48">
        <v>203896.28</v>
      </c>
      <c r="L63" s="42">
        <f t="shared" si="0"/>
        <v>3.3153866666666663E-2</v>
      </c>
      <c r="M63" s="50"/>
    </row>
    <row r="64" spans="1:13" ht="16.2" customHeight="1" x14ac:dyDescent="0.25">
      <c r="A64" s="22">
        <v>27100</v>
      </c>
      <c r="B64" s="30"/>
      <c r="C64" s="31"/>
      <c r="D64" s="30" t="s">
        <v>56</v>
      </c>
      <c r="E64" s="32"/>
      <c r="F64" s="26">
        <v>315000</v>
      </c>
      <c r="G64" s="72">
        <v>8000</v>
      </c>
      <c r="H64" s="72">
        <v>186557.72</v>
      </c>
      <c r="I64" s="18"/>
      <c r="J64" s="18"/>
      <c r="K64" s="27">
        <v>136442.28</v>
      </c>
      <c r="L64" s="21">
        <f t="shared" si="0"/>
        <v>4.3315009523809525E-2</v>
      </c>
      <c r="M64" s="9"/>
    </row>
    <row r="65" spans="1:13" ht="15" customHeight="1" x14ac:dyDescent="0.25">
      <c r="A65" s="22">
        <v>27101</v>
      </c>
      <c r="B65" s="30"/>
      <c r="C65" s="31"/>
      <c r="D65" s="30"/>
      <c r="E65" s="32" t="s">
        <v>56</v>
      </c>
      <c r="F65" s="26">
        <v>315000</v>
      </c>
      <c r="G65" s="72">
        <v>8000</v>
      </c>
      <c r="H65" s="72">
        <v>186557.72</v>
      </c>
      <c r="I65" s="18"/>
      <c r="J65" s="18"/>
      <c r="K65" s="27">
        <v>136442.28</v>
      </c>
      <c r="L65" s="21">
        <f t="shared" si="0"/>
        <v>4.3315009523809525E-2</v>
      </c>
      <c r="M65" s="9"/>
    </row>
    <row r="66" spans="1:13" ht="19.8" customHeight="1" x14ac:dyDescent="0.25">
      <c r="A66" s="22">
        <v>27200</v>
      </c>
      <c r="B66" s="30"/>
      <c r="C66" s="31"/>
      <c r="D66" s="30" t="s">
        <v>57</v>
      </c>
      <c r="E66" s="32"/>
      <c r="F66" s="26">
        <v>250000</v>
      </c>
      <c r="G66" s="72">
        <v>80000</v>
      </c>
      <c r="H66" s="72">
        <v>262546</v>
      </c>
      <c r="I66" s="18"/>
      <c r="J66" s="18"/>
      <c r="K66" s="27">
        <v>67454</v>
      </c>
      <c r="L66" s="21">
        <f t="shared" si="0"/>
        <v>2.6981600000000001E-2</v>
      </c>
      <c r="M66" s="9"/>
    </row>
    <row r="67" spans="1:13" ht="23.4" customHeight="1" x14ac:dyDescent="0.25">
      <c r="A67" s="22">
        <v>27201</v>
      </c>
      <c r="B67" s="30"/>
      <c r="C67" s="31"/>
      <c r="D67" s="30"/>
      <c r="E67" s="32" t="s">
        <v>57</v>
      </c>
      <c r="F67" s="26">
        <v>250000</v>
      </c>
      <c r="G67" s="72">
        <v>80000</v>
      </c>
      <c r="H67" s="72">
        <v>262546</v>
      </c>
      <c r="I67" s="18"/>
      <c r="J67" s="18"/>
      <c r="K67" s="27">
        <v>67454</v>
      </c>
      <c r="L67" s="21">
        <f t="shared" si="0"/>
        <v>2.6981600000000001E-2</v>
      </c>
      <c r="M67" s="9"/>
    </row>
    <row r="68" spans="1:13" ht="15" customHeight="1" x14ac:dyDescent="0.25">
      <c r="A68" s="22">
        <v>27300</v>
      </c>
      <c r="B68" s="30"/>
      <c r="C68" s="31"/>
      <c r="D68" s="30" t="s">
        <v>58</v>
      </c>
      <c r="E68" s="32"/>
      <c r="F68" s="26">
        <v>50000</v>
      </c>
      <c r="G68" s="72">
        <v>0</v>
      </c>
      <c r="H68" s="72">
        <v>50000</v>
      </c>
      <c r="I68" s="18"/>
      <c r="J68" s="18"/>
      <c r="K68" s="27">
        <v>0</v>
      </c>
      <c r="L68" s="21">
        <f t="shared" si="0"/>
        <v>0</v>
      </c>
      <c r="M68" s="9"/>
    </row>
    <row r="69" spans="1:13" ht="16.8" customHeight="1" x14ac:dyDescent="0.25">
      <c r="A69" s="22">
        <v>27301</v>
      </c>
      <c r="B69" s="30"/>
      <c r="C69" s="31"/>
      <c r="D69" s="30"/>
      <c r="E69" s="32" t="s">
        <v>58</v>
      </c>
      <c r="F69" s="26">
        <v>50000</v>
      </c>
      <c r="G69" s="72">
        <v>0</v>
      </c>
      <c r="H69" s="72">
        <v>50000</v>
      </c>
      <c r="I69" s="18"/>
      <c r="J69" s="18"/>
      <c r="K69" s="27">
        <v>0</v>
      </c>
      <c r="L69" s="21">
        <f t="shared" si="0"/>
        <v>0</v>
      </c>
      <c r="M69" s="9"/>
    </row>
    <row r="70" spans="1:13" s="7" customFormat="1" ht="31.2" customHeight="1" x14ac:dyDescent="0.25">
      <c r="A70" s="22">
        <v>28000</v>
      </c>
      <c r="B70" s="30"/>
      <c r="C70" s="30" t="s">
        <v>59</v>
      </c>
      <c r="D70" s="31"/>
      <c r="E70" s="34"/>
      <c r="F70" s="46">
        <v>180000</v>
      </c>
      <c r="G70" s="71">
        <v>0</v>
      </c>
      <c r="H70" s="71">
        <v>180000</v>
      </c>
      <c r="I70" s="20"/>
      <c r="J70" s="20"/>
      <c r="K70" s="48">
        <v>0</v>
      </c>
      <c r="L70" s="42">
        <f t="shared" si="0"/>
        <v>0</v>
      </c>
      <c r="M70" s="50"/>
    </row>
    <row r="71" spans="1:13" ht="20.399999999999999" customHeight="1" x14ac:dyDescent="0.25">
      <c r="A71" s="22">
        <v>28200</v>
      </c>
      <c r="B71" s="30"/>
      <c r="C71" s="30"/>
      <c r="D71" s="30" t="s">
        <v>60</v>
      </c>
      <c r="E71" s="32"/>
      <c r="F71" s="26">
        <v>180000</v>
      </c>
      <c r="G71" s="72">
        <v>0</v>
      </c>
      <c r="H71" s="72">
        <v>180000</v>
      </c>
      <c r="I71" s="18"/>
      <c r="J71" s="18"/>
      <c r="K71" s="27">
        <v>0</v>
      </c>
      <c r="L71" s="21">
        <f t="shared" si="0"/>
        <v>0</v>
      </c>
      <c r="M71" s="9"/>
    </row>
    <row r="72" spans="1:13" ht="21" customHeight="1" x14ac:dyDescent="0.25">
      <c r="A72" s="22">
        <v>28201</v>
      </c>
      <c r="B72" s="30"/>
      <c r="C72" s="30"/>
      <c r="D72" s="30"/>
      <c r="E72" s="32" t="s">
        <v>60</v>
      </c>
      <c r="F72" s="26">
        <v>180000</v>
      </c>
      <c r="G72" s="72">
        <v>0</v>
      </c>
      <c r="H72" s="72">
        <v>180000</v>
      </c>
      <c r="I72" s="18"/>
      <c r="J72" s="18"/>
      <c r="K72" s="27">
        <v>0</v>
      </c>
      <c r="L72" s="21">
        <f t="shared" ref="L72:L132" si="1">K72/F72*0.1</f>
        <v>0</v>
      </c>
      <c r="M72" s="9"/>
    </row>
    <row r="73" spans="1:13" s="7" customFormat="1" ht="31.2" customHeight="1" x14ac:dyDescent="0.25">
      <c r="A73" s="22">
        <v>29000</v>
      </c>
      <c r="B73" s="30"/>
      <c r="C73" s="30" t="s">
        <v>61</v>
      </c>
      <c r="D73" s="30"/>
      <c r="E73" s="32"/>
      <c r="F73" s="46">
        <v>602600</v>
      </c>
      <c r="G73" s="71">
        <v>125287.66</v>
      </c>
      <c r="H73" s="71">
        <v>331997.86</v>
      </c>
      <c r="I73" s="20"/>
      <c r="J73" s="20"/>
      <c r="K73" s="48">
        <v>395889.8</v>
      </c>
      <c r="L73" s="42">
        <f t="shared" si="1"/>
        <v>6.5696946564885492E-2</v>
      </c>
      <c r="M73" s="50"/>
    </row>
    <row r="74" spans="1:13" ht="14.4" customHeight="1" x14ac:dyDescent="0.25">
      <c r="A74" s="22">
        <v>29100</v>
      </c>
      <c r="B74" s="30"/>
      <c r="C74" s="30"/>
      <c r="D74" s="30" t="s">
        <v>62</v>
      </c>
      <c r="E74" s="32"/>
      <c r="F74" s="26">
        <v>270000</v>
      </c>
      <c r="G74" s="72">
        <v>95287.66</v>
      </c>
      <c r="H74" s="72">
        <v>100755.51</v>
      </c>
      <c r="I74" s="18"/>
      <c r="J74" s="18"/>
      <c r="K74" s="27">
        <v>264532.15000000002</v>
      </c>
      <c r="L74" s="21">
        <f t="shared" si="1"/>
        <v>9.7974870370370393E-2</v>
      </c>
      <c r="M74" s="9"/>
    </row>
    <row r="75" spans="1:13" ht="15.6" customHeight="1" x14ac:dyDescent="0.25">
      <c r="A75" s="22">
        <v>29101</v>
      </c>
      <c r="B75" s="30"/>
      <c r="C75" s="30"/>
      <c r="D75" s="30"/>
      <c r="E75" s="32" t="s">
        <v>62</v>
      </c>
      <c r="F75" s="26">
        <v>270000</v>
      </c>
      <c r="G75" s="72">
        <v>95287.66</v>
      </c>
      <c r="H75" s="72">
        <v>100755.51</v>
      </c>
      <c r="I75" s="18"/>
      <c r="J75" s="18"/>
      <c r="K75" s="27">
        <v>264532.15000000002</v>
      </c>
      <c r="L75" s="21">
        <f t="shared" si="1"/>
        <v>9.7974870370370393E-2</v>
      </c>
      <c r="M75" s="9"/>
    </row>
    <row r="76" spans="1:13" ht="33.6" customHeight="1" x14ac:dyDescent="0.25">
      <c r="A76" s="22">
        <v>29600</v>
      </c>
      <c r="B76" s="30"/>
      <c r="C76" s="30"/>
      <c r="D76" s="30" t="s">
        <v>63</v>
      </c>
      <c r="E76" s="32"/>
      <c r="F76" s="26">
        <v>332600</v>
      </c>
      <c r="G76" s="72">
        <v>30000</v>
      </c>
      <c r="H76" s="72">
        <v>231242.35</v>
      </c>
      <c r="I76" s="18"/>
      <c r="J76" s="18"/>
      <c r="K76" s="27">
        <v>131357.65</v>
      </c>
      <c r="L76" s="21">
        <f t="shared" si="1"/>
        <v>3.9494182200841853E-2</v>
      </c>
      <c r="M76" s="9"/>
    </row>
    <row r="77" spans="1:13" ht="31.2" customHeight="1" x14ac:dyDescent="0.25">
      <c r="A77" s="22">
        <v>29601</v>
      </c>
      <c r="B77" s="30"/>
      <c r="C77" s="30"/>
      <c r="D77" s="30"/>
      <c r="E77" s="32" t="s">
        <v>63</v>
      </c>
      <c r="F77" s="26">
        <v>332600</v>
      </c>
      <c r="G77" s="72">
        <v>30000</v>
      </c>
      <c r="H77" s="72">
        <v>231242.35</v>
      </c>
      <c r="I77" s="18"/>
      <c r="J77" s="18"/>
      <c r="K77" s="27">
        <v>131357.65</v>
      </c>
      <c r="L77" s="21">
        <f t="shared" si="1"/>
        <v>3.9494182200841853E-2</v>
      </c>
      <c r="M77" s="9"/>
    </row>
    <row r="78" spans="1:13" s="7" customFormat="1" ht="19.8" customHeight="1" x14ac:dyDescent="0.25">
      <c r="A78" s="39">
        <v>30000</v>
      </c>
      <c r="B78" s="36" t="s">
        <v>107</v>
      </c>
      <c r="C78" s="29"/>
      <c r="D78" s="29"/>
      <c r="E78" s="29"/>
      <c r="F78" s="49">
        <v>3181297.11</v>
      </c>
      <c r="G78" s="71">
        <v>2772591.82</v>
      </c>
      <c r="H78" s="71">
        <v>2412314.2200000002</v>
      </c>
      <c r="I78" s="49"/>
      <c r="J78" s="49"/>
      <c r="K78" s="49">
        <v>3541574.71</v>
      </c>
      <c r="L78" s="42">
        <f t="shared" si="1"/>
        <v>0.1113248649070693</v>
      </c>
      <c r="M78" s="50"/>
    </row>
    <row r="79" spans="1:13" s="54" customFormat="1" ht="14.4" customHeight="1" x14ac:dyDescent="0.25">
      <c r="A79" s="22">
        <v>31000</v>
      </c>
      <c r="B79" s="32"/>
      <c r="C79" s="30" t="s">
        <v>64</v>
      </c>
      <c r="D79" s="51"/>
      <c r="E79" s="32"/>
      <c r="F79" s="52">
        <v>1749972.28</v>
      </c>
      <c r="G79" s="71">
        <v>884000</v>
      </c>
      <c r="H79" s="71">
        <v>951869.38</v>
      </c>
      <c r="I79" s="20"/>
      <c r="J79" s="20"/>
      <c r="K79" s="53">
        <v>1712102.9</v>
      </c>
      <c r="L79" s="42">
        <f t="shared" si="1"/>
        <v>9.783600115082966E-2</v>
      </c>
      <c r="M79" s="20"/>
    </row>
    <row r="80" spans="1:13" ht="14.4" customHeight="1" x14ac:dyDescent="0.25">
      <c r="A80" s="22">
        <v>31100</v>
      </c>
      <c r="B80" s="32"/>
      <c r="C80" s="31"/>
      <c r="D80" s="30" t="s">
        <v>65</v>
      </c>
      <c r="E80" s="32"/>
      <c r="F80" s="26">
        <v>1749972.28</v>
      </c>
      <c r="G80" s="72">
        <v>884000</v>
      </c>
      <c r="H80" s="72">
        <v>922425.38</v>
      </c>
      <c r="I80" s="18"/>
      <c r="J80" s="18"/>
      <c r="K80" s="27">
        <v>1711546.9</v>
      </c>
      <c r="L80" s="21">
        <f t="shared" si="1"/>
        <v>9.7804229218990832E-2</v>
      </c>
      <c r="M80" s="9"/>
    </row>
    <row r="81" spans="1:13" ht="14.4" customHeight="1" x14ac:dyDescent="0.25">
      <c r="A81" s="22">
        <v>31101</v>
      </c>
      <c r="B81" s="32"/>
      <c r="C81" s="31"/>
      <c r="D81" s="30"/>
      <c r="E81" s="32" t="s">
        <v>65</v>
      </c>
      <c r="F81" s="26">
        <v>1749972.28</v>
      </c>
      <c r="G81" s="72">
        <v>884000</v>
      </c>
      <c r="H81" s="72">
        <v>922425.38</v>
      </c>
      <c r="I81" s="18"/>
      <c r="J81" s="18"/>
      <c r="K81" s="27">
        <v>1711546.9</v>
      </c>
      <c r="L81" s="21">
        <f t="shared" si="1"/>
        <v>9.7804229218990832E-2</v>
      </c>
      <c r="M81" s="9"/>
    </row>
    <row r="82" spans="1:13" ht="15" customHeight="1" x14ac:dyDescent="0.25">
      <c r="A82" s="22">
        <v>31400</v>
      </c>
      <c r="B82" s="32"/>
      <c r="C82" s="31"/>
      <c r="D82" s="30" t="s">
        <v>66</v>
      </c>
      <c r="E82" s="32"/>
      <c r="F82" s="26">
        <v>30000</v>
      </c>
      <c r="G82" s="72">
        <v>0</v>
      </c>
      <c r="H82" s="72">
        <v>29444</v>
      </c>
      <c r="I82" s="18"/>
      <c r="J82" s="18"/>
      <c r="K82" s="27">
        <v>556</v>
      </c>
      <c r="L82" s="21">
        <f t="shared" si="1"/>
        <v>1.8533333333333334E-3</v>
      </c>
      <c r="M82" s="9"/>
    </row>
    <row r="83" spans="1:13" ht="14.4" customHeight="1" x14ac:dyDescent="0.25">
      <c r="A83" s="22">
        <v>31401</v>
      </c>
      <c r="B83" s="32"/>
      <c r="C83" s="31"/>
      <c r="D83" s="30"/>
      <c r="E83" s="32" t="s">
        <v>66</v>
      </c>
      <c r="F83" s="26">
        <v>30000</v>
      </c>
      <c r="G83" s="72">
        <v>0</v>
      </c>
      <c r="H83" s="72">
        <v>29444</v>
      </c>
      <c r="I83" s="18"/>
      <c r="J83" s="18"/>
      <c r="K83" s="27">
        <v>556</v>
      </c>
      <c r="L83" s="21">
        <f t="shared" si="1"/>
        <v>1.8533333333333334E-3</v>
      </c>
      <c r="M83" s="9"/>
    </row>
    <row r="84" spans="1:13" s="7" customFormat="1" ht="41.4" customHeight="1" x14ac:dyDescent="0.25">
      <c r="A84" s="22">
        <v>33000</v>
      </c>
      <c r="B84" s="32"/>
      <c r="C84" s="30" t="s">
        <v>67</v>
      </c>
      <c r="D84" s="30"/>
      <c r="E84" s="32"/>
      <c r="F84" s="46">
        <v>0</v>
      </c>
      <c r="G84" s="71">
        <v>748314.22</v>
      </c>
      <c r="H84" s="71">
        <v>180087.9</v>
      </c>
      <c r="I84" s="20"/>
      <c r="J84" s="20"/>
      <c r="K84" s="48">
        <v>568226.31999999995</v>
      </c>
      <c r="L84" s="42">
        <v>0</v>
      </c>
      <c r="M84" s="50"/>
    </row>
    <row r="85" spans="1:13" ht="35.4" customHeight="1" x14ac:dyDescent="0.25">
      <c r="A85" s="22">
        <v>33200</v>
      </c>
      <c r="B85" s="32"/>
      <c r="C85" s="30"/>
      <c r="D85" s="30" t="s">
        <v>68</v>
      </c>
      <c r="E85" s="32"/>
      <c r="F85" s="26">
        <v>0</v>
      </c>
      <c r="G85" s="72">
        <v>630014.22</v>
      </c>
      <c r="H85" s="72">
        <v>180014.22</v>
      </c>
      <c r="I85" s="18"/>
      <c r="J85" s="18"/>
      <c r="K85" s="27">
        <v>450000</v>
      </c>
      <c r="L85" s="21">
        <v>0</v>
      </c>
      <c r="M85" s="9"/>
    </row>
    <row r="86" spans="1:13" ht="30.6" customHeight="1" x14ac:dyDescent="0.25">
      <c r="A86" s="22">
        <v>33201</v>
      </c>
      <c r="B86" s="32"/>
      <c r="C86" s="30"/>
      <c r="D86" s="30"/>
      <c r="E86" s="32" t="s">
        <v>68</v>
      </c>
      <c r="F86" s="26">
        <v>0</v>
      </c>
      <c r="G86" s="72">
        <v>630014.22</v>
      </c>
      <c r="H86" s="72">
        <v>180014.22</v>
      </c>
      <c r="I86" s="18"/>
      <c r="J86" s="18"/>
      <c r="K86" s="27">
        <v>450000</v>
      </c>
      <c r="L86" s="21">
        <v>0</v>
      </c>
      <c r="M86" s="9"/>
    </row>
    <row r="87" spans="1:13" ht="43.2" customHeight="1" x14ac:dyDescent="0.25">
      <c r="A87" s="22">
        <v>33300</v>
      </c>
      <c r="B87" s="32"/>
      <c r="C87" s="30"/>
      <c r="D87" s="30" t="s">
        <v>69</v>
      </c>
      <c r="E87" s="32"/>
      <c r="F87" s="26">
        <v>0</v>
      </c>
      <c r="G87" s="72">
        <v>14600</v>
      </c>
      <c r="H87" s="72">
        <v>0</v>
      </c>
      <c r="I87" s="18"/>
      <c r="J87" s="18"/>
      <c r="K87" s="26">
        <v>14600</v>
      </c>
      <c r="L87" s="21">
        <v>0</v>
      </c>
      <c r="M87" s="9"/>
    </row>
    <row r="88" spans="1:13" ht="43.8" customHeight="1" x14ac:dyDescent="0.25">
      <c r="A88" s="22">
        <v>33301</v>
      </c>
      <c r="B88" s="32"/>
      <c r="C88" s="30"/>
      <c r="D88" s="30"/>
      <c r="E88" s="32" t="s">
        <v>69</v>
      </c>
      <c r="F88" s="26">
        <v>0</v>
      </c>
      <c r="G88" s="72">
        <v>14600</v>
      </c>
      <c r="H88" s="72">
        <v>0</v>
      </c>
      <c r="I88" s="18"/>
      <c r="J88" s="18"/>
      <c r="K88" s="26">
        <v>14600</v>
      </c>
      <c r="L88" s="21">
        <v>0</v>
      </c>
      <c r="M88" s="9"/>
    </row>
    <row r="89" spans="1:13" ht="19.2" customHeight="1" x14ac:dyDescent="0.25">
      <c r="A89" s="22">
        <v>33600</v>
      </c>
      <c r="B89" s="32"/>
      <c r="C89" s="30"/>
      <c r="D89" s="30" t="s">
        <v>70</v>
      </c>
      <c r="E89" s="32"/>
      <c r="F89" s="26">
        <v>0</v>
      </c>
      <c r="G89" s="72">
        <v>103700</v>
      </c>
      <c r="H89" s="72">
        <v>73.680000000000007</v>
      </c>
      <c r="I89" s="18"/>
      <c r="J89" s="18"/>
      <c r="K89" s="26">
        <v>103626.32</v>
      </c>
      <c r="L89" s="21">
        <v>0</v>
      </c>
      <c r="M89" s="9"/>
    </row>
    <row r="90" spans="1:13" ht="31.8" customHeight="1" x14ac:dyDescent="0.25">
      <c r="A90" s="22">
        <v>33601</v>
      </c>
      <c r="B90" s="32"/>
      <c r="C90" s="30"/>
      <c r="D90" s="30"/>
      <c r="E90" s="32" t="s">
        <v>71</v>
      </c>
      <c r="F90" s="26">
        <v>0</v>
      </c>
      <c r="G90" s="72">
        <v>103700</v>
      </c>
      <c r="H90" s="72">
        <v>73.680000000000007</v>
      </c>
      <c r="I90" s="18"/>
      <c r="J90" s="18"/>
      <c r="K90" s="26">
        <v>103626.32</v>
      </c>
      <c r="L90" s="21">
        <v>0</v>
      </c>
      <c r="M90" s="9"/>
    </row>
    <row r="91" spans="1:13" s="7" customFormat="1" ht="33" customHeight="1" x14ac:dyDescent="0.25">
      <c r="A91" s="22">
        <v>34000</v>
      </c>
      <c r="B91" s="32"/>
      <c r="C91" s="30" t="s">
        <v>72</v>
      </c>
      <c r="D91" s="30"/>
      <c r="E91" s="32"/>
      <c r="F91" s="46">
        <v>97000</v>
      </c>
      <c r="G91" s="71">
        <v>18744.400000000001</v>
      </c>
      <c r="H91" s="71">
        <v>96728.78</v>
      </c>
      <c r="I91" s="20"/>
      <c r="J91" s="20"/>
      <c r="K91" s="48">
        <v>19015.62</v>
      </c>
      <c r="L91" s="42">
        <f t="shared" si="1"/>
        <v>1.9603731958762888E-2</v>
      </c>
      <c r="M91" s="50"/>
    </row>
    <row r="92" spans="1:13" ht="19.2" customHeight="1" x14ac:dyDescent="0.25">
      <c r="A92" s="22">
        <v>34100</v>
      </c>
      <c r="B92" s="32"/>
      <c r="C92" s="30"/>
      <c r="D92" s="30" t="s">
        <v>73</v>
      </c>
      <c r="E92" s="32"/>
      <c r="F92" s="26">
        <v>52000</v>
      </c>
      <c r="G92" s="72">
        <v>18744.400000000001</v>
      </c>
      <c r="H92" s="72">
        <v>51728.78</v>
      </c>
      <c r="I92" s="18"/>
      <c r="J92" s="18"/>
      <c r="K92" s="27">
        <v>19015.62</v>
      </c>
      <c r="L92" s="21">
        <f t="shared" si="1"/>
        <v>3.6568499999999997E-2</v>
      </c>
      <c r="M92" s="9"/>
    </row>
    <row r="93" spans="1:13" ht="19.2" customHeight="1" x14ac:dyDescent="0.25">
      <c r="A93" s="22">
        <v>34101</v>
      </c>
      <c r="B93" s="32"/>
      <c r="C93" s="30"/>
      <c r="D93" s="30"/>
      <c r="E93" s="32" t="s">
        <v>73</v>
      </c>
      <c r="F93" s="26">
        <v>52000</v>
      </c>
      <c r="G93" s="72">
        <v>18744.400000000001</v>
      </c>
      <c r="H93" s="72">
        <v>51728.78</v>
      </c>
      <c r="I93" s="18"/>
      <c r="J93" s="18"/>
      <c r="K93" s="27">
        <v>19015.62</v>
      </c>
      <c r="L93" s="21">
        <f t="shared" si="1"/>
        <v>3.6568499999999997E-2</v>
      </c>
      <c r="M93" s="9"/>
    </row>
    <row r="94" spans="1:13" ht="19.2" customHeight="1" x14ac:dyDescent="0.25">
      <c r="A94" s="22">
        <v>34800</v>
      </c>
      <c r="B94" s="32"/>
      <c r="C94" s="30"/>
      <c r="D94" s="30" t="s">
        <v>74</v>
      </c>
      <c r="E94" s="32"/>
      <c r="F94" s="26">
        <v>45000</v>
      </c>
      <c r="G94" s="72">
        <v>0</v>
      </c>
      <c r="H94" s="72">
        <v>45000</v>
      </c>
      <c r="I94" s="18"/>
      <c r="J94" s="18"/>
      <c r="K94" s="27">
        <v>0</v>
      </c>
      <c r="L94" s="21">
        <f t="shared" si="1"/>
        <v>0</v>
      </c>
      <c r="M94" s="9"/>
    </row>
    <row r="95" spans="1:13" ht="17.399999999999999" customHeight="1" x14ac:dyDescent="0.25">
      <c r="A95" s="22">
        <v>34801</v>
      </c>
      <c r="B95" s="32"/>
      <c r="C95" s="30"/>
      <c r="D95" s="30"/>
      <c r="E95" s="32" t="s">
        <v>74</v>
      </c>
      <c r="F95" s="26">
        <v>45000</v>
      </c>
      <c r="G95" s="72">
        <v>0</v>
      </c>
      <c r="H95" s="72">
        <v>45000</v>
      </c>
      <c r="I95" s="18"/>
      <c r="J95" s="18"/>
      <c r="K95" s="27">
        <v>0</v>
      </c>
      <c r="L95" s="21">
        <f t="shared" si="1"/>
        <v>0</v>
      </c>
      <c r="M95" s="9"/>
    </row>
    <row r="96" spans="1:13" s="7" customFormat="1" ht="54" customHeight="1" x14ac:dyDescent="0.25">
      <c r="A96" s="22">
        <v>35000</v>
      </c>
      <c r="B96" s="32"/>
      <c r="C96" s="30" t="s">
        <v>75</v>
      </c>
      <c r="D96" s="30"/>
      <c r="E96" s="32"/>
      <c r="F96" s="46">
        <v>245000</v>
      </c>
      <c r="G96" s="71">
        <v>220000</v>
      </c>
      <c r="H96" s="71">
        <v>413122.11</v>
      </c>
      <c r="I96" s="20"/>
      <c r="J96" s="20"/>
      <c r="K96" s="48">
        <v>51877.89</v>
      </c>
      <c r="L96" s="42">
        <f t="shared" si="1"/>
        <v>2.1174648979591839E-2</v>
      </c>
      <c r="M96" s="50"/>
    </row>
    <row r="97" spans="1:13" ht="31.8" customHeight="1" x14ac:dyDescent="0.25">
      <c r="A97" s="22">
        <v>35100</v>
      </c>
      <c r="B97" s="32"/>
      <c r="C97" s="30"/>
      <c r="D97" s="30" t="s">
        <v>76</v>
      </c>
      <c r="E97" s="32"/>
      <c r="F97" s="26">
        <v>0</v>
      </c>
      <c r="G97" s="72">
        <v>35000</v>
      </c>
      <c r="H97" s="72">
        <v>32779</v>
      </c>
      <c r="I97" s="18"/>
      <c r="J97" s="18"/>
      <c r="K97" s="27">
        <v>2221</v>
      </c>
      <c r="L97" s="21">
        <v>0</v>
      </c>
      <c r="M97" s="9"/>
    </row>
    <row r="98" spans="1:13" ht="31.8" customHeight="1" x14ac:dyDescent="0.25">
      <c r="A98" s="22">
        <v>35101</v>
      </c>
      <c r="B98" s="32"/>
      <c r="C98" s="30"/>
      <c r="D98" s="30"/>
      <c r="E98" s="32" t="s">
        <v>76</v>
      </c>
      <c r="F98" s="26">
        <v>0</v>
      </c>
      <c r="G98" s="72">
        <v>35000</v>
      </c>
      <c r="H98" s="72">
        <v>32779</v>
      </c>
      <c r="I98" s="18"/>
      <c r="J98" s="18"/>
      <c r="K98" s="27">
        <v>2221</v>
      </c>
      <c r="L98" s="21">
        <v>0</v>
      </c>
      <c r="M98" s="9"/>
    </row>
    <row r="99" spans="1:13" ht="44.4" customHeight="1" x14ac:dyDescent="0.25">
      <c r="A99" s="22">
        <v>35300</v>
      </c>
      <c r="B99" s="32"/>
      <c r="C99" s="30"/>
      <c r="D99" s="30" t="s">
        <v>77</v>
      </c>
      <c r="E99" s="32"/>
      <c r="F99" s="26">
        <v>0</v>
      </c>
      <c r="G99" s="72">
        <v>60000</v>
      </c>
      <c r="H99" s="72">
        <v>29742.400000000001</v>
      </c>
      <c r="I99" s="18"/>
      <c r="J99" s="18"/>
      <c r="K99" s="26">
        <v>30257.599999999999</v>
      </c>
      <c r="L99" s="21">
        <v>0</v>
      </c>
      <c r="M99" s="9"/>
    </row>
    <row r="100" spans="1:13" ht="44.4" customHeight="1" x14ac:dyDescent="0.25">
      <c r="A100" s="22">
        <v>35301</v>
      </c>
      <c r="B100" s="32"/>
      <c r="C100" s="30"/>
      <c r="D100" s="30"/>
      <c r="E100" s="32" t="s">
        <v>78</v>
      </c>
      <c r="F100" s="26">
        <v>0</v>
      </c>
      <c r="G100" s="72">
        <v>60000</v>
      </c>
      <c r="H100" s="72">
        <v>29742.400000000001</v>
      </c>
      <c r="I100" s="18"/>
      <c r="J100" s="18"/>
      <c r="K100" s="26">
        <v>30257.599999999999</v>
      </c>
      <c r="L100" s="21">
        <v>0</v>
      </c>
      <c r="M100" s="9"/>
    </row>
    <row r="101" spans="1:13" ht="31.2" customHeight="1" x14ac:dyDescent="0.25">
      <c r="A101" s="22">
        <v>35500</v>
      </c>
      <c r="B101" s="32"/>
      <c r="C101" s="30"/>
      <c r="D101" s="30" t="s">
        <v>79</v>
      </c>
      <c r="E101" s="32"/>
      <c r="F101" s="26">
        <v>245000</v>
      </c>
      <c r="G101" s="72">
        <v>125000</v>
      </c>
      <c r="H101" s="72">
        <v>350600.71</v>
      </c>
      <c r="I101" s="18"/>
      <c r="J101" s="18"/>
      <c r="K101" s="27">
        <v>19399.29</v>
      </c>
      <c r="L101" s="21">
        <f t="shared" si="1"/>
        <v>7.9180775510204089E-3</v>
      </c>
      <c r="M101" s="9"/>
    </row>
    <row r="102" spans="1:13" ht="31.2" customHeight="1" x14ac:dyDescent="0.25">
      <c r="A102" s="22">
        <v>35501</v>
      </c>
      <c r="B102" s="32"/>
      <c r="C102" s="30"/>
      <c r="D102" s="30"/>
      <c r="E102" s="32" t="s">
        <v>79</v>
      </c>
      <c r="F102" s="26">
        <v>245000</v>
      </c>
      <c r="G102" s="72">
        <v>125000</v>
      </c>
      <c r="H102" s="72">
        <v>350600.71</v>
      </c>
      <c r="I102" s="18"/>
      <c r="J102" s="18"/>
      <c r="K102" s="27">
        <v>19399.29</v>
      </c>
      <c r="L102" s="21">
        <f t="shared" si="1"/>
        <v>7.9180775510204089E-3</v>
      </c>
      <c r="M102" s="9"/>
    </row>
    <row r="103" spans="1:13" s="7" customFormat="1" ht="20.399999999999999" customHeight="1" x14ac:dyDescent="0.25">
      <c r="A103" s="22">
        <v>37000</v>
      </c>
      <c r="B103" s="32"/>
      <c r="C103" s="30" t="s">
        <v>80</v>
      </c>
      <c r="D103" s="30"/>
      <c r="E103" s="32"/>
      <c r="F103" s="46">
        <v>180000</v>
      </c>
      <c r="G103" s="71">
        <v>57125</v>
      </c>
      <c r="H103" s="71">
        <v>197774.41</v>
      </c>
      <c r="I103" s="20"/>
      <c r="J103" s="20"/>
      <c r="K103" s="48">
        <v>39350.589999999997</v>
      </c>
      <c r="L103" s="42">
        <f t="shared" si="1"/>
        <v>2.186143888888889E-2</v>
      </c>
      <c r="M103" s="50"/>
    </row>
    <row r="104" spans="1:13" ht="16.8" customHeight="1" x14ac:dyDescent="0.25">
      <c r="A104" s="22">
        <v>37500</v>
      </c>
      <c r="B104" s="32"/>
      <c r="C104" s="30"/>
      <c r="D104" s="30" t="s">
        <v>81</v>
      </c>
      <c r="E104" s="32"/>
      <c r="F104" s="26">
        <v>180000</v>
      </c>
      <c r="G104" s="72">
        <v>57125</v>
      </c>
      <c r="H104" s="72">
        <v>197774.41</v>
      </c>
      <c r="I104" s="18"/>
      <c r="J104" s="18"/>
      <c r="K104" s="27">
        <v>39350.589999999997</v>
      </c>
      <c r="L104" s="21">
        <f t="shared" si="1"/>
        <v>2.186143888888889E-2</v>
      </c>
      <c r="M104" s="9"/>
    </row>
    <row r="105" spans="1:13" ht="16.8" customHeight="1" x14ac:dyDescent="0.25">
      <c r="A105" s="22">
        <v>37501</v>
      </c>
      <c r="B105" s="32"/>
      <c r="C105" s="30"/>
      <c r="D105" s="30"/>
      <c r="E105" s="32" t="s">
        <v>81</v>
      </c>
      <c r="F105" s="26">
        <v>180000</v>
      </c>
      <c r="G105" s="72">
        <v>57125</v>
      </c>
      <c r="H105" s="72">
        <v>197774.41</v>
      </c>
      <c r="I105" s="18"/>
      <c r="J105" s="18"/>
      <c r="K105" s="27">
        <v>39350.589999999997</v>
      </c>
      <c r="L105" s="21">
        <f t="shared" si="1"/>
        <v>2.186143888888889E-2</v>
      </c>
      <c r="M105" s="9"/>
    </row>
    <row r="106" spans="1:13" s="7" customFormat="1" ht="16.8" customHeight="1" x14ac:dyDescent="0.25">
      <c r="A106" s="22">
        <v>38000</v>
      </c>
      <c r="B106" s="32"/>
      <c r="C106" s="30" t="s">
        <v>82</v>
      </c>
      <c r="D106" s="30"/>
      <c r="E106" s="32"/>
      <c r="F106" s="46">
        <v>415367.06</v>
      </c>
      <c r="G106" s="71">
        <v>510481.2</v>
      </c>
      <c r="H106" s="71">
        <v>214107.87</v>
      </c>
      <c r="I106" s="20"/>
      <c r="J106" s="20"/>
      <c r="K106" s="48">
        <v>711740.39</v>
      </c>
      <c r="L106" s="42">
        <f t="shared" si="1"/>
        <v>0.17135215055329617</v>
      </c>
      <c r="M106" s="50"/>
    </row>
    <row r="107" spans="1:13" ht="22.2" customHeight="1" x14ac:dyDescent="0.25">
      <c r="A107" s="22">
        <v>38200</v>
      </c>
      <c r="B107" s="32"/>
      <c r="C107" s="30"/>
      <c r="D107" s="30" t="s">
        <v>83</v>
      </c>
      <c r="E107" s="32"/>
      <c r="F107" s="26">
        <v>390367.06</v>
      </c>
      <c r="G107" s="72">
        <v>510481.2</v>
      </c>
      <c r="H107" s="72">
        <v>189107.87</v>
      </c>
      <c r="I107" s="18"/>
      <c r="J107" s="18"/>
      <c r="K107" s="27">
        <v>711740.39</v>
      </c>
      <c r="L107" s="21">
        <f t="shared" si="1"/>
        <v>0.18232593446793388</v>
      </c>
      <c r="M107" s="9"/>
    </row>
    <row r="108" spans="1:13" ht="27" customHeight="1" x14ac:dyDescent="0.25">
      <c r="A108" s="22">
        <v>38201</v>
      </c>
      <c r="B108" s="32"/>
      <c r="C108" s="30"/>
      <c r="D108" s="30"/>
      <c r="E108" s="32" t="s">
        <v>83</v>
      </c>
      <c r="F108" s="26">
        <v>390367.06</v>
      </c>
      <c r="G108" s="72">
        <v>510481.2</v>
      </c>
      <c r="H108" s="72">
        <v>189107.87</v>
      </c>
      <c r="I108" s="18"/>
      <c r="J108" s="18"/>
      <c r="K108" s="27">
        <v>711740.39</v>
      </c>
      <c r="L108" s="21">
        <f t="shared" si="1"/>
        <v>0.18232593446793388</v>
      </c>
      <c r="M108" s="56" t="s">
        <v>99</v>
      </c>
    </row>
    <row r="109" spans="1:13" ht="13.8" customHeight="1" x14ac:dyDescent="0.25">
      <c r="A109" s="22">
        <v>35800</v>
      </c>
      <c r="B109" s="32"/>
      <c r="C109" s="30"/>
      <c r="D109" s="30" t="s">
        <v>84</v>
      </c>
      <c r="E109" s="32"/>
      <c r="F109" s="26">
        <v>25000</v>
      </c>
      <c r="G109" s="72">
        <v>0</v>
      </c>
      <c r="H109" s="72">
        <v>25000</v>
      </c>
      <c r="I109" s="18"/>
      <c r="J109" s="18"/>
      <c r="K109" s="27">
        <v>0</v>
      </c>
      <c r="L109" s="21">
        <f t="shared" si="1"/>
        <v>0</v>
      </c>
      <c r="M109" s="9"/>
    </row>
    <row r="110" spans="1:13" ht="16.8" customHeight="1" x14ac:dyDescent="0.25">
      <c r="A110" s="22">
        <v>38501</v>
      </c>
      <c r="B110" s="32"/>
      <c r="C110" s="30"/>
      <c r="D110" s="30"/>
      <c r="E110" s="32" t="s">
        <v>84</v>
      </c>
      <c r="F110" s="26">
        <v>25000</v>
      </c>
      <c r="G110" s="72">
        <v>0</v>
      </c>
      <c r="H110" s="72">
        <v>25000</v>
      </c>
      <c r="I110" s="18"/>
      <c r="J110" s="18"/>
      <c r="K110" s="27">
        <v>0</v>
      </c>
      <c r="L110" s="21">
        <f t="shared" si="1"/>
        <v>0</v>
      </c>
      <c r="M110" s="9"/>
    </row>
    <row r="111" spans="1:13" s="7" customFormat="1" ht="20.399999999999999" customHeight="1" x14ac:dyDescent="0.25">
      <c r="A111" s="22">
        <v>39000</v>
      </c>
      <c r="B111" s="32"/>
      <c r="C111" s="30" t="s">
        <v>85</v>
      </c>
      <c r="D111" s="30"/>
      <c r="E111" s="32"/>
      <c r="F111" s="46">
        <v>463957.77</v>
      </c>
      <c r="G111" s="71">
        <v>333927</v>
      </c>
      <c r="H111" s="71">
        <v>358623.77</v>
      </c>
      <c r="I111" s="20"/>
      <c r="J111" s="20"/>
      <c r="K111" s="48">
        <v>439261</v>
      </c>
      <c r="L111" s="42">
        <f t="shared" si="1"/>
        <v>9.4676935790944938E-2</v>
      </c>
      <c r="M111" s="50"/>
    </row>
    <row r="112" spans="1:13" ht="13.8" customHeight="1" x14ac:dyDescent="0.25">
      <c r="A112" s="22">
        <v>39200</v>
      </c>
      <c r="B112" s="32"/>
      <c r="C112" s="30"/>
      <c r="D112" s="30" t="s">
        <v>86</v>
      </c>
      <c r="E112" s="32"/>
      <c r="F112" s="26">
        <v>463957.77</v>
      </c>
      <c r="G112" s="72">
        <v>58709</v>
      </c>
      <c r="H112" s="72">
        <v>220048.77</v>
      </c>
      <c r="I112" s="18"/>
      <c r="J112" s="18"/>
      <c r="K112" s="27">
        <v>302618</v>
      </c>
      <c r="L112" s="21">
        <f t="shared" si="1"/>
        <v>6.5225332900449115E-2</v>
      </c>
      <c r="M112" s="9"/>
    </row>
    <row r="113" spans="1:13" ht="15" customHeight="1" x14ac:dyDescent="0.25">
      <c r="A113" s="22">
        <v>39201</v>
      </c>
      <c r="B113" s="32"/>
      <c r="C113" s="30"/>
      <c r="D113" s="30"/>
      <c r="E113" s="32" t="s">
        <v>86</v>
      </c>
      <c r="F113" s="26">
        <v>463957.77</v>
      </c>
      <c r="G113" s="72">
        <v>58709</v>
      </c>
      <c r="H113" s="72">
        <v>220048.77</v>
      </c>
      <c r="I113" s="18"/>
      <c r="J113" s="18"/>
      <c r="K113" s="27">
        <v>302618</v>
      </c>
      <c r="L113" s="21">
        <f t="shared" si="1"/>
        <v>6.5225332900449115E-2</v>
      </c>
      <c r="M113" s="9"/>
    </row>
    <row r="114" spans="1:13" ht="31.2" customHeight="1" x14ac:dyDescent="0.25">
      <c r="A114" s="22">
        <v>39800</v>
      </c>
      <c r="B114" s="32"/>
      <c r="C114" s="30"/>
      <c r="D114" s="30" t="s">
        <v>87</v>
      </c>
      <c r="E114" s="32"/>
      <c r="F114" s="26">
        <v>0</v>
      </c>
      <c r="G114" s="72">
        <v>275218</v>
      </c>
      <c r="H114" s="72">
        <v>138575</v>
      </c>
      <c r="I114" s="18"/>
      <c r="J114" s="18"/>
      <c r="K114" s="26">
        <v>136643</v>
      </c>
      <c r="L114" s="21">
        <v>0</v>
      </c>
      <c r="M114" s="9"/>
    </row>
    <row r="115" spans="1:13" ht="32.4" customHeight="1" x14ac:dyDescent="0.25">
      <c r="A115" s="22">
        <v>39801</v>
      </c>
      <c r="B115" s="32"/>
      <c r="C115" s="30"/>
      <c r="D115" s="30"/>
      <c r="E115" s="32" t="s">
        <v>87</v>
      </c>
      <c r="F115" s="26">
        <v>0</v>
      </c>
      <c r="G115" s="72">
        <v>275218</v>
      </c>
      <c r="H115" s="72">
        <v>138575</v>
      </c>
      <c r="I115" s="18"/>
      <c r="J115" s="18"/>
      <c r="K115" s="26">
        <v>136643</v>
      </c>
      <c r="L115" s="21">
        <v>0</v>
      </c>
      <c r="M115" s="9"/>
    </row>
    <row r="116" spans="1:13" s="7" customFormat="1" ht="42.6" customHeight="1" x14ac:dyDescent="0.25">
      <c r="A116" s="39">
        <v>40000</v>
      </c>
      <c r="B116" s="36" t="s">
        <v>21</v>
      </c>
      <c r="C116" s="29"/>
      <c r="D116" s="29"/>
      <c r="E116" s="29"/>
      <c r="F116" s="41">
        <v>563208.17000000004</v>
      </c>
      <c r="G116" s="71">
        <v>484260.22</v>
      </c>
      <c r="H116" s="71">
        <v>342918.39</v>
      </c>
      <c r="I116" s="49"/>
      <c r="J116" s="49"/>
      <c r="K116" s="41">
        <v>704550</v>
      </c>
      <c r="L116" s="42">
        <f t="shared" si="1"/>
        <v>0.12509584156067907</v>
      </c>
      <c r="M116" s="50"/>
    </row>
    <row r="117" spans="1:13" s="7" customFormat="1" ht="16.8" customHeight="1" x14ac:dyDescent="0.25">
      <c r="A117" s="22">
        <v>44000</v>
      </c>
      <c r="B117" s="32"/>
      <c r="C117" s="30" t="s">
        <v>88</v>
      </c>
      <c r="D117" s="30"/>
      <c r="E117" s="32"/>
      <c r="F117" s="46">
        <v>563208.17000000004</v>
      </c>
      <c r="G117" s="71">
        <v>484260.22</v>
      </c>
      <c r="H117" s="71">
        <v>342918.39</v>
      </c>
      <c r="I117" s="20"/>
      <c r="J117" s="20"/>
      <c r="K117" s="48">
        <v>704550</v>
      </c>
      <c r="L117" s="42">
        <f t="shared" si="1"/>
        <v>0.12509584156067907</v>
      </c>
      <c r="M117" s="50"/>
    </row>
    <row r="118" spans="1:13" ht="20.399999999999999" customHeight="1" x14ac:dyDescent="0.25">
      <c r="A118" s="22">
        <v>44100</v>
      </c>
      <c r="B118" s="32"/>
      <c r="C118" s="30"/>
      <c r="D118" s="30" t="s">
        <v>89</v>
      </c>
      <c r="E118" s="32"/>
      <c r="F118" s="26">
        <v>563208.17000000004</v>
      </c>
      <c r="G118" s="72">
        <v>245060.22</v>
      </c>
      <c r="H118" s="72">
        <v>342918.39</v>
      </c>
      <c r="I118" s="18"/>
      <c r="J118" s="18"/>
      <c r="K118" s="27">
        <v>465350</v>
      </c>
      <c r="L118" s="21">
        <f t="shared" si="1"/>
        <v>8.262486675219928E-2</v>
      </c>
      <c r="M118" s="9"/>
    </row>
    <row r="119" spans="1:13" ht="20.399999999999999" customHeight="1" x14ac:dyDescent="0.25">
      <c r="A119" s="22">
        <v>44101</v>
      </c>
      <c r="B119" s="32"/>
      <c r="C119" s="30"/>
      <c r="D119" s="30"/>
      <c r="E119" s="32" t="s">
        <v>89</v>
      </c>
      <c r="F119" s="26">
        <v>563208.17000000004</v>
      </c>
      <c r="G119" s="72">
        <v>245060.22</v>
      </c>
      <c r="H119" s="72">
        <v>342918.39</v>
      </c>
      <c r="I119" s="18"/>
      <c r="J119" s="18"/>
      <c r="K119" s="27">
        <v>465350</v>
      </c>
      <c r="L119" s="21">
        <f t="shared" si="1"/>
        <v>8.262486675219928E-2</v>
      </c>
      <c r="M119" s="9"/>
    </row>
    <row r="120" spans="1:13" ht="20.399999999999999" customHeight="1" x14ac:dyDescent="0.25">
      <c r="A120" s="22">
        <v>44300</v>
      </c>
      <c r="B120" s="32"/>
      <c r="C120" s="30"/>
      <c r="D120" s="30" t="s">
        <v>90</v>
      </c>
      <c r="E120" s="32"/>
      <c r="F120" s="26">
        <v>0</v>
      </c>
      <c r="G120" s="72">
        <v>239200</v>
      </c>
      <c r="H120" s="72">
        <v>0</v>
      </c>
      <c r="I120" s="18"/>
      <c r="J120" s="18"/>
      <c r="K120" s="27">
        <v>239200</v>
      </c>
      <c r="L120" s="21">
        <v>0</v>
      </c>
      <c r="M120" s="9"/>
    </row>
    <row r="121" spans="1:13" ht="30" customHeight="1" x14ac:dyDescent="0.25">
      <c r="A121" s="22">
        <v>44301</v>
      </c>
      <c r="B121" s="32"/>
      <c r="C121" s="30"/>
      <c r="D121" s="30"/>
      <c r="E121" s="32" t="s">
        <v>90</v>
      </c>
      <c r="F121" s="26">
        <v>0</v>
      </c>
      <c r="G121" s="72">
        <v>239200</v>
      </c>
      <c r="H121" s="72">
        <v>0</v>
      </c>
      <c r="I121" s="18"/>
      <c r="J121" s="18"/>
      <c r="K121" s="27">
        <v>239200</v>
      </c>
      <c r="L121" s="21">
        <v>0</v>
      </c>
      <c r="M121" s="9"/>
    </row>
    <row r="122" spans="1:13" s="7" customFormat="1" ht="22.8" customHeight="1" x14ac:dyDescent="0.25">
      <c r="A122" s="39">
        <v>50000</v>
      </c>
      <c r="B122" s="36" t="s">
        <v>22</v>
      </c>
      <c r="C122" s="28"/>
      <c r="D122" s="28"/>
      <c r="E122" s="28"/>
      <c r="F122" s="41">
        <v>0</v>
      </c>
      <c r="G122" s="71">
        <v>16649.099999999999</v>
      </c>
      <c r="H122" s="71">
        <v>0</v>
      </c>
      <c r="I122" s="49"/>
      <c r="J122" s="49"/>
      <c r="K122" s="41">
        <v>16649.099999999999</v>
      </c>
      <c r="L122" s="42">
        <v>0</v>
      </c>
      <c r="M122" s="50"/>
    </row>
    <row r="123" spans="1:13" s="7" customFormat="1" ht="21" customHeight="1" x14ac:dyDescent="0.25">
      <c r="A123" s="22">
        <v>51000</v>
      </c>
      <c r="B123" s="32"/>
      <c r="C123" s="30" t="s">
        <v>91</v>
      </c>
      <c r="D123" s="30"/>
      <c r="E123" s="32"/>
      <c r="F123" s="46">
        <v>0</v>
      </c>
      <c r="G123" s="71">
        <v>16649.099999999999</v>
      </c>
      <c r="H123" s="71">
        <v>0</v>
      </c>
      <c r="I123" s="20"/>
      <c r="J123" s="20"/>
      <c r="K123" s="46">
        <v>16649.099999999999</v>
      </c>
      <c r="L123" s="42">
        <v>0</v>
      </c>
      <c r="M123" s="50"/>
    </row>
    <row r="124" spans="1:13" ht="30.6" customHeight="1" x14ac:dyDescent="0.25">
      <c r="A124" s="22">
        <v>51500</v>
      </c>
      <c r="B124" s="32"/>
      <c r="C124" s="30"/>
      <c r="D124" s="30" t="s">
        <v>92</v>
      </c>
      <c r="E124" s="32"/>
      <c r="F124" s="26">
        <v>0</v>
      </c>
      <c r="G124" s="72">
        <v>16649.099999999999</v>
      </c>
      <c r="H124" s="72">
        <v>0</v>
      </c>
      <c r="I124" s="18"/>
      <c r="J124" s="18"/>
      <c r="K124" s="26">
        <v>16649.099999999999</v>
      </c>
      <c r="L124" s="21">
        <v>0</v>
      </c>
      <c r="M124" s="9"/>
    </row>
    <row r="125" spans="1:13" ht="30.6" customHeight="1" x14ac:dyDescent="0.25">
      <c r="A125" s="22">
        <v>51501</v>
      </c>
      <c r="B125" s="32"/>
      <c r="C125" s="30"/>
      <c r="D125" s="30"/>
      <c r="E125" s="32" t="s">
        <v>92</v>
      </c>
      <c r="F125" s="26">
        <v>0</v>
      </c>
      <c r="G125" s="72">
        <v>16649.099999999999</v>
      </c>
      <c r="H125" s="72">
        <v>0</v>
      </c>
      <c r="I125" s="18"/>
      <c r="J125" s="18"/>
      <c r="K125" s="26">
        <v>16649.099999999999</v>
      </c>
      <c r="L125" s="21">
        <v>0</v>
      </c>
      <c r="M125" s="9"/>
    </row>
    <row r="126" spans="1:13" s="7" customFormat="1" ht="15.6" customHeight="1" x14ac:dyDescent="0.25">
      <c r="A126" s="39">
        <v>60000</v>
      </c>
      <c r="B126" s="30" t="s">
        <v>23</v>
      </c>
      <c r="C126" s="33"/>
      <c r="D126" s="33"/>
      <c r="E126" s="33"/>
      <c r="F126" s="41">
        <v>25494301.440000001</v>
      </c>
      <c r="G126" s="71">
        <v>45269236.280000001</v>
      </c>
      <c r="H126" s="71">
        <v>12014243.6</v>
      </c>
      <c r="I126" s="49"/>
      <c r="J126" s="49"/>
      <c r="K126" s="41">
        <v>58749294.119999997</v>
      </c>
      <c r="L126" s="42">
        <f>K126/F126*0.1</f>
        <v>0.23044088600844598</v>
      </c>
      <c r="M126" s="50"/>
    </row>
    <row r="127" spans="1:13" s="7" customFormat="1" ht="29.4" customHeight="1" x14ac:dyDescent="0.25">
      <c r="A127" s="22">
        <v>61000</v>
      </c>
      <c r="B127" s="34"/>
      <c r="C127" s="30" t="s">
        <v>93</v>
      </c>
      <c r="D127" s="30"/>
      <c r="E127" s="32"/>
      <c r="F127" s="46">
        <v>25494301.440000001</v>
      </c>
      <c r="G127" s="71">
        <v>45269236.280000001</v>
      </c>
      <c r="H127" s="71">
        <v>12014243.6</v>
      </c>
      <c r="I127" s="25"/>
      <c r="J127" s="25"/>
      <c r="K127" s="48">
        <v>58749294.119999997</v>
      </c>
      <c r="L127" s="42">
        <f t="shared" si="1"/>
        <v>0.23044088600844598</v>
      </c>
      <c r="M127" s="50"/>
    </row>
    <row r="128" spans="1:13" ht="50.4" customHeight="1" x14ac:dyDescent="0.25">
      <c r="A128" s="22">
        <v>61300</v>
      </c>
      <c r="B128" s="34"/>
      <c r="C128" s="30"/>
      <c r="D128" s="30" t="s">
        <v>106</v>
      </c>
      <c r="E128" s="32"/>
      <c r="F128" s="26">
        <v>8177628.3499999996</v>
      </c>
      <c r="G128" s="72">
        <v>1039214.85</v>
      </c>
      <c r="H128" s="72">
        <v>6424094.1500000004</v>
      </c>
      <c r="I128" s="18"/>
      <c r="J128" s="18"/>
      <c r="K128" s="27">
        <v>2792749.05</v>
      </c>
      <c r="L128" s="21">
        <f t="shared" si="1"/>
        <v>3.4151087949600943E-2</v>
      </c>
      <c r="M128" s="9"/>
    </row>
    <row r="129" spans="1:13" ht="50.4" customHeight="1" x14ac:dyDescent="0.25">
      <c r="A129" s="22">
        <v>61301</v>
      </c>
      <c r="B129" s="34"/>
      <c r="C129" s="30"/>
      <c r="D129" s="30"/>
      <c r="E129" s="32" t="s">
        <v>94</v>
      </c>
      <c r="F129" s="26">
        <v>8177628.3499999996</v>
      </c>
      <c r="G129" s="72">
        <v>1039214.85</v>
      </c>
      <c r="H129" s="72">
        <v>6424094.1500000004</v>
      </c>
      <c r="I129" s="18"/>
      <c r="J129" s="18"/>
      <c r="K129" s="27">
        <v>2792749.05</v>
      </c>
      <c r="L129" s="21">
        <f t="shared" si="1"/>
        <v>3.4151087949600943E-2</v>
      </c>
      <c r="M129" s="9"/>
    </row>
    <row r="130" spans="1:13" ht="29.4" customHeight="1" x14ac:dyDescent="0.25">
      <c r="A130" s="22">
        <v>61400</v>
      </c>
      <c r="B130" s="34"/>
      <c r="C130" s="30"/>
      <c r="D130" s="30" t="s">
        <v>105</v>
      </c>
      <c r="E130" s="32"/>
      <c r="F130" s="26">
        <v>16686673.09</v>
      </c>
      <c r="G130" s="72">
        <v>4052324.69</v>
      </c>
      <c r="H130" s="72">
        <v>4893227.3499999996</v>
      </c>
      <c r="I130" s="18"/>
      <c r="J130" s="18"/>
      <c r="K130" s="27">
        <v>15845770.43</v>
      </c>
      <c r="L130" s="21">
        <f t="shared" si="1"/>
        <v>9.4960633222305191E-2</v>
      </c>
      <c r="M130" s="9"/>
    </row>
    <row r="131" spans="1:13" ht="29.4" customHeight="1" x14ac:dyDescent="0.25">
      <c r="A131" s="22">
        <v>61401</v>
      </c>
      <c r="B131" s="34"/>
      <c r="C131" s="30"/>
      <c r="D131" s="30"/>
      <c r="E131" s="32" t="s">
        <v>95</v>
      </c>
      <c r="F131" s="26">
        <v>16686673.09</v>
      </c>
      <c r="G131" s="72">
        <v>4052324.69</v>
      </c>
      <c r="H131" s="72">
        <v>4893227.3499999996</v>
      </c>
      <c r="I131" s="18"/>
      <c r="J131" s="18"/>
      <c r="K131" s="27">
        <v>15845770.43</v>
      </c>
      <c r="L131" s="21">
        <f t="shared" si="1"/>
        <v>9.4960633222305191E-2</v>
      </c>
      <c r="M131" s="9"/>
    </row>
    <row r="132" spans="1:13" ht="22.2" customHeight="1" x14ac:dyDescent="0.25">
      <c r="A132" s="22">
        <v>61500</v>
      </c>
      <c r="B132" s="34"/>
      <c r="C132" s="30"/>
      <c r="D132" s="36" t="s">
        <v>104</v>
      </c>
      <c r="E132" s="32"/>
      <c r="F132" s="26">
        <v>630000</v>
      </c>
      <c r="G132" s="72">
        <v>40177696.740000002</v>
      </c>
      <c r="H132" s="72">
        <v>696922.1</v>
      </c>
      <c r="I132" s="18"/>
      <c r="J132" s="18"/>
      <c r="K132" s="27">
        <v>40110774.640000001</v>
      </c>
      <c r="L132" s="21">
        <f t="shared" si="1"/>
        <v>6.3667896253968257</v>
      </c>
      <c r="M132" s="9"/>
    </row>
    <row r="133" spans="1:13" ht="21" customHeight="1" x14ac:dyDescent="0.25">
      <c r="A133" s="22">
        <v>61501</v>
      </c>
      <c r="B133" s="34"/>
      <c r="C133" s="30"/>
      <c r="D133" s="30"/>
      <c r="E133" s="32" t="s">
        <v>96</v>
      </c>
      <c r="F133" s="26">
        <v>630000</v>
      </c>
      <c r="G133" s="72">
        <v>40177696.740000002</v>
      </c>
      <c r="H133" s="72">
        <v>696922.1</v>
      </c>
      <c r="I133" s="18"/>
      <c r="J133" s="18"/>
      <c r="K133" s="27">
        <v>40110774.640000001</v>
      </c>
      <c r="L133" s="21">
        <f>K133/F133*0.1</f>
        <v>6.3667896253968257</v>
      </c>
      <c r="M133" s="56" t="s">
        <v>103</v>
      </c>
    </row>
    <row r="134" spans="1:13" ht="10.8" customHeight="1" x14ac:dyDescent="0.25">
      <c r="A134" s="40"/>
      <c r="B134" s="22"/>
      <c r="C134" s="23"/>
      <c r="D134" s="23"/>
      <c r="E134" s="24"/>
      <c r="F134" s="16"/>
      <c r="G134" s="16"/>
      <c r="H134" s="16"/>
      <c r="I134" s="16"/>
      <c r="J134" s="16"/>
      <c r="K134" s="16"/>
      <c r="L134" s="17"/>
      <c r="M134" s="9"/>
    </row>
    <row r="135" spans="1:13" ht="14.4" customHeight="1" x14ac:dyDescent="0.25">
      <c r="A135" s="40"/>
      <c r="B135" s="58" t="s">
        <v>10</v>
      </c>
      <c r="C135" s="59"/>
      <c r="D135" s="59"/>
      <c r="E135" s="60"/>
      <c r="F135" s="19">
        <f>SUM(F7+F21+F78+F116+F122+F126)</f>
        <v>48856031.010000005</v>
      </c>
      <c r="G135" s="20">
        <f>SUM(G7+G21+G78+G116+G122+G126)</f>
        <v>53701702.900000006</v>
      </c>
      <c r="H135" s="20">
        <f>SUM(H7+H21+H78+H116+H122+H126)</f>
        <v>22089574.039999999</v>
      </c>
      <c r="I135" s="20">
        <f t="shared" ref="I135:K135" si="2">SUM(I7+I21+I78+I116+I122+I126)</f>
        <v>0</v>
      </c>
      <c r="J135" s="20">
        <f t="shared" si="2"/>
        <v>0</v>
      </c>
      <c r="K135" s="20">
        <f t="shared" si="2"/>
        <v>80468159.870000005</v>
      </c>
      <c r="L135" s="14"/>
      <c r="M135" s="9"/>
    </row>
    <row r="136" spans="1:13" ht="13.8" x14ac:dyDescent="0.3">
      <c r="B136" s="10"/>
      <c r="C136" s="10"/>
      <c r="D136" s="10"/>
      <c r="E136" s="10"/>
      <c r="F136" s="10"/>
      <c r="G136" s="10"/>
      <c r="H136" s="10"/>
      <c r="I136" s="10"/>
      <c r="J136" s="10"/>
      <c r="K136" s="10"/>
      <c r="L136" s="10"/>
      <c r="M136" s="10"/>
    </row>
    <row r="137" spans="1:13" ht="13.8" x14ac:dyDescent="0.3">
      <c r="B137" s="10"/>
      <c r="C137" s="10"/>
      <c r="D137" s="10"/>
      <c r="E137" s="10"/>
      <c r="F137" s="10"/>
      <c r="G137" s="10"/>
      <c r="H137" s="10"/>
      <c r="I137" s="10"/>
      <c r="J137" s="10"/>
      <c r="K137" s="10"/>
      <c r="L137" s="10"/>
      <c r="M137" s="10"/>
    </row>
    <row r="138" spans="1:13" ht="13.8" x14ac:dyDescent="0.3">
      <c r="B138" s="10"/>
      <c r="C138" s="10"/>
      <c r="D138" s="10"/>
      <c r="E138" s="10"/>
      <c r="F138" s="10"/>
      <c r="G138" s="10"/>
      <c r="H138" s="10"/>
      <c r="I138" s="10"/>
      <c r="J138" s="10"/>
      <c r="K138" s="10"/>
      <c r="L138" s="10"/>
      <c r="M138" s="10"/>
    </row>
    <row r="139" spans="1:13" ht="13.8" x14ac:dyDescent="0.3">
      <c r="B139" s="10"/>
      <c r="C139" s="10"/>
      <c r="D139" s="10"/>
      <c r="E139" s="10"/>
      <c r="F139" s="10"/>
      <c r="G139" s="10"/>
      <c r="H139" s="10"/>
      <c r="I139" s="10"/>
      <c r="J139" s="10"/>
      <c r="K139" s="10"/>
      <c r="L139" s="10"/>
      <c r="M139" s="10"/>
    </row>
    <row r="140" spans="1:13" ht="13.8" x14ac:dyDescent="0.3">
      <c r="B140" s="10"/>
      <c r="C140" s="10"/>
      <c r="D140" s="10"/>
      <c r="E140" s="10"/>
      <c r="F140" s="10"/>
      <c r="G140" s="10"/>
      <c r="H140" s="10"/>
      <c r="I140" s="10"/>
      <c r="J140" s="10"/>
      <c r="K140" s="10"/>
      <c r="L140" s="10"/>
      <c r="M140" s="10"/>
    </row>
    <row r="141" spans="1:13" ht="13.8" x14ac:dyDescent="0.3">
      <c r="B141" s="10"/>
      <c r="C141" s="10"/>
      <c r="D141" s="10"/>
      <c r="E141" s="10"/>
      <c r="F141" s="10"/>
      <c r="G141" s="10"/>
      <c r="H141" s="10"/>
      <c r="I141" s="10"/>
      <c r="J141" s="10"/>
      <c r="K141" s="10"/>
      <c r="L141" s="10"/>
      <c r="M141" s="10"/>
    </row>
    <row r="142" spans="1:13" ht="13.8" x14ac:dyDescent="0.3">
      <c r="B142" s="10"/>
      <c r="C142" s="10"/>
      <c r="D142" s="10"/>
      <c r="E142" s="10"/>
      <c r="F142" s="10"/>
      <c r="G142" s="10"/>
      <c r="H142" s="10"/>
      <c r="I142" s="10"/>
      <c r="J142" s="10"/>
      <c r="K142" s="10"/>
      <c r="L142" s="10"/>
      <c r="M142" s="10"/>
    </row>
    <row r="143" spans="1:13" ht="13.8" x14ac:dyDescent="0.3">
      <c r="B143" s="10"/>
      <c r="C143" s="10"/>
      <c r="D143" s="10"/>
      <c r="E143" s="10"/>
      <c r="F143" s="10"/>
      <c r="G143" s="10"/>
      <c r="H143" s="10"/>
      <c r="I143" s="10"/>
      <c r="J143" s="10"/>
      <c r="K143" s="10"/>
      <c r="L143" s="10"/>
      <c r="M143" s="10"/>
    </row>
    <row r="144" spans="1:13" ht="13.8" x14ac:dyDescent="0.3">
      <c r="B144" s="10"/>
      <c r="C144" s="10"/>
      <c r="D144" s="10"/>
      <c r="E144" s="10"/>
      <c r="F144" s="10"/>
      <c r="G144" s="10"/>
      <c r="H144" s="10"/>
      <c r="I144" s="10"/>
      <c r="J144" s="10"/>
      <c r="K144" s="10"/>
      <c r="L144" s="10"/>
      <c r="M144" s="10"/>
    </row>
    <row r="145" spans="2:13" ht="13.8" x14ac:dyDescent="0.3">
      <c r="B145" s="10"/>
      <c r="C145" s="10"/>
      <c r="D145" s="10"/>
      <c r="E145" s="10"/>
      <c r="F145" s="10"/>
      <c r="G145" s="10"/>
      <c r="H145" s="10"/>
      <c r="I145" s="10"/>
      <c r="J145" s="10"/>
      <c r="K145" s="10"/>
      <c r="L145" s="10"/>
      <c r="M145" s="10"/>
    </row>
    <row r="146" spans="2:13" ht="13.8" x14ac:dyDescent="0.3">
      <c r="B146" s="10"/>
      <c r="C146" s="10"/>
      <c r="D146" s="10"/>
      <c r="E146" s="10"/>
      <c r="F146" s="10"/>
      <c r="G146" s="10"/>
      <c r="H146" s="10"/>
      <c r="I146" s="10"/>
      <c r="J146" s="10"/>
      <c r="K146" s="10"/>
      <c r="L146" s="10"/>
      <c r="M146" s="10"/>
    </row>
    <row r="147" spans="2:13" ht="13.8" x14ac:dyDescent="0.3">
      <c r="B147" s="10"/>
      <c r="C147" s="10"/>
      <c r="D147" s="10"/>
      <c r="E147" s="10"/>
      <c r="F147" s="10"/>
      <c r="G147" s="10"/>
      <c r="H147" s="10"/>
      <c r="I147" s="10"/>
      <c r="J147" s="10"/>
      <c r="K147" s="10"/>
      <c r="L147" s="10"/>
      <c r="M147" s="10"/>
    </row>
    <row r="148" spans="2:13" ht="13.8" x14ac:dyDescent="0.3">
      <c r="B148" s="10"/>
      <c r="C148" s="10"/>
      <c r="D148" s="10"/>
      <c r="E148" s="10"/>
      <c r="F148" s="10"/>
      <c r="G148" s="10"/>
      <c r="H148" s="10"/>
      <c r="I148" s="10"/>
      <c r="J148" s="10"/>
      <c r="K148" s="10"/>
      <c r="L148" s="10"/>
      <c r="M148" s="10"/>
    </row>
    <row r="149" spans="2:13" ht="13.8" x14ac:dyDescent="0.3">
      <c r="B149" s="10"/>
      <c r="C149" s="10"/>
      <c r="D149" s="10"/>
      <c r="E149" s="10"/>
      <c r="F149" s="10"/>
      <c r="G149" s="10"/>
      <c r="H149" s="10"/>
      <c r="I149" s="10"/>
      <c r="J149" s="10"/>
      <c r="K149" s="10"/>
      <c r="L149" s="10"/>
      <c r="M149" s="10"/>
    </row>
    <row r="150" spans="2:13" ht="13.8" x14ac:dyDescent="0.3">
      <c r="B150" s="10"/>
      <c r="C150" s="10"/>
      <c r="D150" s="10"/>
      <c r="E150" s="10"/>
      <c r="F150" s="10"/>
      <c r="G150" s="10"/>
      <c r="H150" s="10"/>
      <c r="I150" s="10"/>
      <c r="J150" s="10"/>
      <c r="K150" s="10"/>
      <c r="L150" s="10"/>
      <c r="M150" s="10"/>
    </row>
    <row r="151" spans="2:13" ht="13.8" x14ac:dyDescent="0.3">
      <c r="B151" s="10"/>
      <c r="C151" s="10"/>
      <c r="D151" s="10"/>
      <c r="E151" s="10"/>
      <c r="F151" s="10"/>
      <c r="G151" s="10"/>
      <c r="H151" s="10"/>
      <c r="I151" s="10"/>
      <c r="J151" s="10"/>
      <c r="K151" s="10"/>
      <c r="L151" s="10"/>
      <c r="M151" s="10"/>
    </row>
    <row r="152" spans="2:13" ht="13.8" x14ac:dyDescent="0.3">
      <c r="B152" s="10"/>
      <c r="C152" s="10"/>
      <c r="D152" s="10"/>
      <c r="E152" s="10"/>
      <c r="F152" s="10"/>
      <c r="G152" s="10"/>
      <c r="H152" s="10"/>
      <c r="I152" s="10"/>
      <c r="J152" s="10"/>
      <c r="K152" s="10"/>
      <c r="L152" s="10"/>
      <c r="M152" s="10"/>
    </row>
    <row r="153" spans="2:13" ht="148.5" customHeight="1" x14ac:dyDescent="0.25"/>
    <row r="154" spans="2:13" ht="13.8" x14ac:dyDescent="0.3">
      <c r="B154" s="11"/>
      <c r="C154" s="11"/>
      <c r="D154" s="11"/>
      <c r="E154" s="11"/>
      <c r="F154" s="11"/>
      <c r="G154" s="11"/>
      <c r="H154" s="11"/>
      <c r="I154" s="11"/>
      <c r="J154" s="11"/>
      <c r="K154" s="11"/>
      <c r="L154" s="11"/>
      <c r="M154" s="10"/>
    </row>
    <row r="155" spans="2:13" ht="13.8" x14ac:dyDescent="0.3">
      <c r="B155" s="11"/>
      <c r="C155" s="11"/>
      <c r="D155" s="11"/>
      <c r="E155" s="11"/>
      <c r="F155" s="11"/>
      <c r="G155" s="11"/>
      <c r="H155" s="11"/>
      <c r="I155" s="11"/>
      <c r="J155" s="11"/>
      <c r="K155" s="11"/>
      <c r="L155" s="11"/>
      <c r="M155" s="10"/>
    </row>
    <row r="156" spans="2:13" ht="13.8" x14ac:dyDescent="0.3">
      <c r="B156" s="10"/>
      <c r="C156" s="10"/>
      <c r="D156" s="10"/>
      <c r="E156" s="10"/>
      <c r="F156" s="12"/>
      <c r="G156" s="12"/>
      <c r="H156" s="12"/>
      <c r="I156" s="10"/>
      <c r="J156" s="10"/>
      <c r="K156" s="13"/>
      <c r="L156" s="13"/>
      <c r="M156" s="10"/>
    </row>
    <row r="157" spans="2:13" ht="13.8" x14ac:dyDescent="0.3">
      <c r="B157" s="10"/>
      <c r="C157" s="10"/>
      <c r="D157" s="10"/>
      <c r="E157" s="10"/>
      <c r="F157" s="10"/>
      <c r="G157" s="10"/>
      <c r="H157" s="10"/>
      <c r="I157" s="10"/>
      <c r="J157" s="10"/>
      <c r="K157" s="10"/>
      <c r="L157" s="10"/>
      <c r="M157" s="10"/>
    </row>
    <row r="158" spans="2:13" ht="13.8" x14ac:dyDescent="0.3">
      <c r="B158" s="10"/>
      <c r="C158" s="10"/>
      <c r="D158" s="10"/>
      <c r="E158" s="10"/>
      <c r="F158" s="10"/>
      <c r="G158" s="10"/>
      <c r="H158" s="10"/>
      <c r="I158" s="10"/>
      <c r="J158" s="10"/>
      <c r="K158" s="10"/>
      <c r="L158" s="10"/>
      <c r="M158" s="10"/>
    </row>
    <row r="159" spans="2:13" ht="13.8" x14ac:dyDescent="0.3">
      <c r="B159" s="10"/>
      <c r="C159" s="10"/>
      <c r="D159" s="10"/>
      <c r="E159" s="10"/>
      <c r="F159" s="10"/>
      <c r="G159" s="10"/>
      <c r="H159" s="10"/>
      <c r="I159" s="10"/>
      <c r="J159" s="10"/>
      <c r="K159" s="10"/>
      <c r="L159" s="10"/>
      <c r="M159" s="10"/>
    </row>
    <row r="160" spans="2:13" ht="13.8" x14ac:dyDescent="0.3">
      <c r="B160" s="10"/>
      <c r="C160" s="10"/>
      <c r="D160" s="10"/>
      <c r="E160" s="10"/>
      <c r="F160" s="10"/>
      <c r="G160" s="10"/>
      <c r="H160" s="10"/>
      <c r="I160" s="10"/>
      <c r="J160" s="10"/>
      <c r="K160" s="10"/>
      <c r="L160" s="10"/>
      <c r="M160" s="10"/>
    </row>
    <row r="161" spans="2:13" ht="13.8" x14ac:dyDescent="0.3">
      <c r="B161" s="10"/>
      <c r="C161" s="10"/>
      <c r="D161" s="10"/>
      <c r="E161" s="10"/>
      <c r="F161" s="10"/>
      <c r="G161" s="10"/>
      <c r="H161" s="10"/>
      <c r="I161" s="10"/>
      <c r="J161" s="10"/>
      <c r="K161" s="10"/>
      <c r="L161" s="10"/>
      <c r="M161" s="10"/>
    </row>
    <row r="162" spans="2:13" ht="13.8" x14ac:dyDescent="0.3">
      <c r="B162" s="10"/>
      <c r="C162" s="10"/>
      <c r="D162" s="10"/>
      <c r="E162" s="10"/>
      <c r="F162" s="10"/>
      <c r="G162" s="10"/>
      <c r="H162" s="10"/>
      <c r="I162" s="10"/>
      <c r="J162" s="10"/>
      <c r="K162" s="10"/>
      <c r="L162" s="10"/>
      <c r="M162" s="10"/>
    </row>
    <row r="163" spans="2:13" ht="13.8" x14ac:dyDescent="0.3">
      <c r="B163" s="10"/>
      <c r="C163" s="10"/>
      <c r="D163" s="10"/>
      <c r="E163" s="10"/>
      <c r="F163" s="10"/>
      <c r="G163" s="10"/>
      <c r="H163" s="10"/>
      <c r="I163" s="10"/>
      <c r="J163" s="10"/>
      <c r="K163" s="10"/>
      <c r="L163" s="10"/>
      <c r="M163" s="10"/>
    </row>
    <row r="164" spans="2:13" ht="13.8" x14ac:dyDescent="0.3">
      <c r="B164" s="10"/>
      <c r="C164" s="10"/>
      <c r="D164" s="10"/>
      <c r="E164" s="10"/>
      <c r="F164" s="10"/>
      <c r="G164" s="10"/>
      <c r="H164" s="10"/>
      <c r="I164" s="10"/>
      <c r="J164" s="10"/>
      <c r="K164" s="10"/>
      <c r="L164" s="10"/>
      <c r="M164" s="10"/>
    </row>
    <row r="165" spans="2:13" ht="13.8" x14ac:dyDescent="0.3">
      <c r="B165" s="10"/>
      <c r="C165" s="10"/>
      <c r="D165" s="10"/>
      <c r="E165" s="10"/>
      <c r="F165" s="10"/>
      <c r="G165" s="10"/>
      <c r="H165" s="10"/>
      <c r="I165" s="10"/>
      <c r="J165" s="10"/>
      <c r="K165" s="10"/>
      <c r="L165" s="10"/>
      <c r="M165" s="10"/>
    </row>
    <row r="167" spans="2:13" ht="13.8" x14ac:dyDescent="0.3">
      <c r="B167" s="10"/>
      <c r="C167" s="10"/>
      <c r="D167" s="10"/>
      <c r="E167" s="10"/>
      <c r="F167" s="10"/>
      <c r="G167" s="10"/>
      <c r="H167" s="10"/>
      <c r="I167" s="10"/>
      <c r="J167" s="10"/>
      <c r="K167" s="10"/>
      <c r="L167" s="10"/>
      <c r="M167" s="10"/>
    </row>
    <row r="168" spans="2:13" ht="13.8" x14ac:dyDescent="0.3">
      <c r="B168" s="10"/>
      <c r="C168" s="10"/>
      <c r="D168" s="10"/>
      <c r="E168" s="10"/>
      <c r="F168" s="10"/>
      <c r="G168" s="10"/>
      <c r="H168" s="10"/>
      <c r="I168" s="10"/>
      <c r="J168" s="10"/>
      <c r="K168" s="10"/>
      <c r="L168" s="10"/>
      <c r="M168" s="10"/>
    </row>
    <row r="169" spans="2:13" ht="13.8" x14ac:dyDescent="0.3">
      <c r="B169" s="10"/>
      <c r="C169" s="10"/>
      <c r="D169" s="10"/>
      <c r="E169" s="10"/>
      <c r="F169" s="10"/>
      <c r="G169" s="10"/>
      <c r="H169" s="10"/>
      <c r="I169" s="10"/>
      <c r="J169" s="10"/>
      <c r="K169" s="10"/>
      <c r="L169" s="10"/>
      <c r="M169" s="10"/>
    </row>
    <row r="170" spans="2:13" ht="13.8" x14ac:dyDescent="0.3">
      <c r="B170" s="10"/>
      <c r="C170" s="10"/>
      <c r="D170" s="10"/>
      <c r="E170" s="10"/>
      <c r="F170" s="10"/>
      <c r="G170" s="10"/>
      <c r="H170" s="10"/>
      <c r="I170" s="10"/>
      <c r="J170" s="10"/>
      <c r="K170" s="10"/>
      <c r="L170" s="10"/>
      <c r="M170" s="10"/>
    </row>
    <row r="171" spans="2:13" ht="13.8" x14ac:dyDescent="0.3">
      <c r="B171" s="1"/>
      <c r="C171" s="1"/>
      <c r="D171" s="1"/>
      <c r="E171" s="1"/>
      <c r="F171" s="1"/>
      <c r="G171" s="1"/>
      <c r="H171" s="1"/>
      <c r="I171" s="1"/>
      <c r="J171" s="1"/>
      <c r="K171" s="1"/>
      <c r="L171" s="1"/>
      <c r="M171" s="10"/>
    </row>
    <row r="172" spans="2:13" ht="15" customHeight="1" x14ac:dyDescent="0.25">
      <c r="B172" s="1"/>
      <c r="C172" s="1"/>
      <c r="D172" s="1"/>
      <c r="E172" s="1"/>
      <c r="F172" s="1"/>
      <c r="G172" s="1"/>
      <c r="H172" s="1"/>
      <c r="I172" s="1"/>
      <c r="J172" s="1"/>
      <c r="K172" s="1"/>
      <c r="L172" s="1"/>
      <c r="M172" s="2"/>
    </row>
    <row r="178" spans="1:13" ht="163.80000000000001" customHeight="1" x14ac:dyDescent="0.25">
      <c r="A178" s="57" t="s">
        <v>12</v>
      </c>
      <c r="B178" s="57"/>
      <c r="C178" s="57"/>
      <c r="D178" s="57"/>
      <c r="E178" s="57"/>
      <c r="F178" s="57"/>
      <c r="G178" s="57"/>
      <c r="H178" s="57"/>
      <c r="I178" s="57"/>
      <c r="J178" s="57"/>
      <c r="K178" s="57"/>
      <c r="L178" s="57"/>
      <c r="M178" s="57"/>
    </row>
  </sheetData>
  <mergeCells count="15">
    <mergeCell ref="A2:M2"/>
    <mergeCell ref="A3:M3"/>
    <mergeCell ref="A4:M4"/>
    <mergeCell ref="F5:F6"/>
    <mergeCell ref="K5:K6"/>
    <mergeCell ref="G5:J5"/>
    <mergeCell ref="A178:M178"/>
    <mergeCell ref="B135:E135"/>
    <mergeCell ref="B5:B6"/>
    <mergeCell ref="C5:C6"/>
    <mergeCell ref="D5:D6"/>
    <mergeCell ref="E5:E6"/>
    <mergeCell ref="L5:L6"/>
    <mergeCell ref="M5:M6"/>
    <mergeCell ref="A5:A6"/>
  </mergeCells>
  <conditionalFormatting sqref="L7:L133 L135">
    <cfRule type="cellIs" dxfId="0" priority="1" operator="greaterThan">
      <formula>0.1</formula>
    </cfRule>
  </conditionalFormatting>
  <pageMargins left="0.19685039370078741" right="0.19685039370078741" top="0.43307086614173229" bottom="0.4" header="0.31496062992125984" footer="0.49"/>
  <pageSetup scale="68" fitToHeight="6"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dc:creator>
  <cp:lastModifiedBy>ibeth matias</cp:lastModifiedBy>
  <cp:lastPrinted>2025-04-10T19:40:44Z</cp:lastPrinted>
  <dcterms:created xsi:type="dcterms:W3CDTF">2018-10-31T21:40:06Z</dcterms:created>
  <dcterms:modified xsi:type="dcterms:W3CDTF">2025-04-10T21:16:04Z</dcterms:modified>
</cp:coreProperties>
</file>